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CTiefenwerth\Documents\Workforce Solutions to Address Homelessness\Final Docs\"/>
    </mc:Choice>
  </mc:AlternateContent>
  <xr:revisionPtr revIDLastSave="0" documentId="8_{A800B1B5-8658-4A1A-9A1F-9B1A3727D8F4}" xr6:coauthVersionLast="47" xr6:coauthVersionMax="47" xr10:uidLastSave="{00000000-0000-0000-0000-000000000000}"/>
  <bookViews>
    <workbookView xWindow="-120" yWindow="-120" windowWidth="20730" windowHeight="11160" tabRatio="791" activeTab="2" xr2:uid="{00000000-000D-0000-FFFF-FFFF00000000}"/>
  </bookViews>
  <sheets>
    <sheet name="Budget" sheetId="6" r:id="rId1"/>
    <sheet name="General Terms Conditions" sheetId="7" r:id="rId2"/>
    <sheet name="WIOA Terms and Conditions" sheetId="1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6" l="1"/>
  <c r="G62" i="6"/>
  <c r="G51" i="6"/>
  <c r="G43" i="6"/>
  <c r="G35" i="6"/>
  <c r="G27" i="6"/>
  <c r="G13" i="6"/>
  <c r="C122" i="6" l="1"/>
  <c r="C124" i="6"/>
  <c r="C123" i="6"/>
  <c r="C121" i="6"/>
  <c r="G18" i="6"/>
  <c r="G17" i="6"/>
  <c r="G16" i="6"/>
  <c r="G15" i="6"/>
  <c r="G14" i="6"/>
  <c r="G12" i="6"/>
  <c r="G19" i="6" l="1"/>
  <c r="G22" i="6" s="1"/>
  <c r="C119" i="6" l="1"/>
  <c r="C120" i="6"/>
  <c r="G72" i="6"/>
  <c r="G74" i="6" s="1"/>
  <c r="C126" i="6" s="1"/>
  <c r="C127" i="6" s="1"/>
  <c r="C129" i="6" s="1"/>
  <c r="G76" i="6" l="1"/>
</calcChain>
</file>

<file path=xl/sharedStrings.xml><?xml version="1.0" encoding="utf-8"?>
<sst xmlns="http://schemas.openxmlformats.org/spreadsheetml/2006/main" count="1280" uniqueCount="1249">
  <si>
    <t>Equipment</t>
  </si>
  <si>
    <t>Supplies</t>
  </si>
  <si>
    <t>Total</t>
  </si>
  <si>
    <t>Contractual</t>
  </si>
  <si>
    <t>General GRANT Provisions</t>
  </si>
  <si>
    <t>This grant is subject to the following administrative standards and provisions, if applicable (Note: the term grant shall be understood to mean either a grant or cooperative agreement.  The term grantee shall be understood to mean either a grantee or recipient of Federal Assistance):</t>
  </si>
  <si>
    <t>II.  MODIFICATIONS TO THE GRANT</t>
  </si>
  <si>
    <t>III.  ALLOWABLE COSTS</t>
  </si>
  <si>
    <t>Payment up to the amount specified in the grant shall be made only for allowable, allocable and reasonable costs actually incurred in conducting the work under the grant.  The determination of allowable costs shall be made in accordance with the following applicable Federal Cost Principals:</t>
  </si>
  <si>
    <t>2 CFR 200 SubPart E – Cost Principles</t>
  </si>
  <si>
    <t>IV.  INTEREST EARNED AND PROGRAM INCOME</t>
  </si>
  <si>
    <t>Requirements for the use and disposal of interest earned and program income are set forth in 2 CFR 4, 200.80 Program Income, and 2 CFR 200.305, Payment.  When required to do so by this provision, the grantee shall remit promptly, but at least quarterly, interest earned on advances, to the Grant Officer.  If not otherwise addressed in this grant, program income earned during the period of the grant shall be added to funds committed to the project and used to further eligible program objectives.</t>
  </si>
  <si>
    <t>V.  PROPERTY ACQUISTION AND MANAGEMENT</t>
  </si>
  <si>
    <t>2 CFR 200.439 requires prior Grant Officer approval for acquisition of non-expendable personal property with a unit acquisition cost of $5,000.00 or more unless it has been identified and itemized on the approved budget.</t>
  </si>
  <si>
    <t>2 CFR 200.33, Equipment, has the same requirements for nonexpendable property with a unit acquisition cost of $5,000.00 or more.  The Department of Labor reserves the right to take title to any and all property with a unit acquisition cost of $5,000.00 or more purchased with grant funds when the grant terminates or if the property is no longer required for its original purpose.  A unit shall be construed in its broadest sense to encompass component parts, sets, etc.</t>
  </si>
  <si>
    <t>2 CFR 200.310 and 2 CFR 200.329, as applicable, and any subsequent amendments thereto, must be followed in the acquisition, accounting for, and disposition of property and are incorporated into the grant.</t>
  </si>
  <si>
    <t>VI. GRANT CLOSEOUT PROCEDURES</t>
  </si>
  <si>
    <t>The closeout of a grant is the process by which a Federal grantor agency determines that all applicable administrative actions and all required work of the grant have been completed by the grantee and the grantor.</t>
  </si>
  <si>
    <t>Disallowed costs are those charges to a grant which the grantor agency or its representative determines to be unallowable in accordance with the applicable Federal Cost Principals or other conditions contained in the grant.</t>
  </si>
  <si>
    <t>VII.  SUSPENSION AND TERMINATION PROCEDURES</t>
  </si>
  <si>
    <t>Grant funds may not be encumbered/obligated by the grantee prior to or after the grant period of performance.  Encumbrances/obligations outstanding as of the end of the grant period may be liquidated (paid out) after the end of the grant period.  Such encumbrances/obligations shall involve only specific commitments for which a need existed during the grant period and which are supported by approved contracts, purchase orders, requisitions, invoices, bills, or other evidence of liability consistent with the Grantee’s purchasing procedures and incurred within the grant period.  All encumbrances/obligations incurred during the grant period shall be liquidated within 60 days after the end of the grant period, if practicable.</t>
  </si>
  <si>
    <t>IX. SITE VISITS</t>
  </si>
  <si>
    <t>The grantor, through its authorized representatives, has the right, at all reasonable times, to make site visits to review project accomplishments and management control systems and to provide such technical assistance as may be required.  If any site visit is made by the grantor on the premises of the grantee or a subgrantee/contractor under this grant, the grant shall provide and shall require its subgrantee/contractors to provide all reasonable facilities and assistance for the safety and convenience of the Government representatives in the performance of their duties.  All site visits and evaluations shall be performed in such a manner as will not unduly delay the work.</t>
  </si>
  <si>
    <t>X. ORDER OF PRECEDENCE</t>
  </si>
  <si>
    <t>In the event of any inconsistency between any provisions of this grant, the following order of precedence shall apply:</t>
  </si>
  <si>
    <t>Table of Contents</t>
  </si>
  <si>
    <t>The DOL/ETA Federal Project Officer (FPO) for this award is:</t>
  </si>
  <si>
    <t>For purposes of this award term:</t>
  </si>
  <si>
    <t>Attachment B</t>
  </si>
  <si>
    <t>DWDAL</t>
  </si>
  <si>
    <t>(Please Provide Contact Name)</t>
  </si>
  <si>
    <t>(Please Provide Email)</t>
  </si>
  <si>
    <t>(Please Provide Telephone Number)</t>
  </si>
  <si>
    <t>Total Budget by Expenditure Category</t>
  </si>
  <si>
    <t>Annual Salary</t>
  </si>
  <si>
    <t>Percent Time spent</t>
  </si>
  <si>
    <t># of Total Months</t>
  </si>
  <si>
    <t>TOTAL</t>
  </si>
  <si>
    <t>A</t>
  </si>
  <si>
    <t>Personnel:</t>
  </si>
  <si>
    <t>Position Title:</t>
  </si>
  <si>
    <t xml:space="preserve">Total </t>
  </si>
  <si>
    <t>B</t>
  </si>
  <si>
    <t>Item</t>
  </si>
  <si>
    <t>C</t>
  </si>
  <si>
    <t xml:space="preserve">Travel - conference/out-of-town </t>
  </si>
  <si>
    <t>D</t>
  </si>
  <si>
    <t>E</t>
  </si>
  <si>
    <t>F</t>
  </si>
  <si>
    <t>G</t>
  </si>
  <si>
    <t>Participant Training</t>
  </si>
  <si>
    <t>Books</t>
  </si>
  <si>
    <t>Uniform</t>
  </si>
  <si>
    <t>Transportation</t>
  </si>
  <si>
    <t>Tools</t>
  </si>
  <si>
    <t>H.</t>
  </si>
  <si>
    <t>Other (Please Specify)</t>
  </si>
  <si>
    <t>Subtotal</t>
  </si>
  <si>
    <t>I</t>
  </si>
  <si>
    <t xml:space="preserve">Start Date:  Please indicate the date in which you can start the program </t>
  </si>
  <si>
    <t>Local Area: Please indicate the Local Workforce Development Area</t>
  </si>
  <si>
    <t>Local Fiscal Contact: Please indicate the local fiscal contact name, email, and telephone number</t>
  </si>
  <si>
    <t>A.  Personnel:  Please list anyone on your staff who whose salaries will be charged against this grant.  In addition, please indicate the percentage of time they will be working towards the grant.  Also indicate if you are planning on hiring additional staff.</t>
  </si>
  <si>
    <t>C.  Travel:  Please estimate the cost for the travel needed on behalf of this grant</t>
  </si>
  <si>
    <t>D.  Supplies:  Please indicate the supplies you will need to purchase.  Please note that supplies do not include any materials you will need to develop for training.  Those should be placed in the training line.</t>
  </si>
  <si>
    <t>E.  Equipment:  Please list any equipment  you will need to purchase.  Equipment is defined at both 29 CFR 97.3 and 95.2 as tangible, nonexpendable personal property having a useful life of more than one year and an acquisition cost of $5,000 or more per  unit, including all costs related to the property’s final intended use.</t>
  </si>
  <si>
    <t xml:space="preserve">F.  Contractual:  Please list any services you will need to contract out to bid.  This includes training and IT. </t>
  </si>
  <si>
    <t xml:space="preserve">G.  Training:   Please include any cost of training that will be provided through your staff and NOT contracted out to bid.  These cost include any materials or supplies needed to complete that specific training. </t>
  </si>
  <si>
    <t>H. Other:  Please list any cost pertaining to the grant that does not fit into any of the provided line items.</t>
  </si>
  <si>
    <t>Fringe Benefits ENTER Fringe Benefits % in Cell C21</t>
  </si>
  <si>
    <t>Admin Cost
ENTER Admin. Cost  % in Cell C73. Note Admin. Cost cannot exceed 10% of total.</t>
  </si>
  <si>
    <t>B.  Fringe Benefits:  Please enter the Fringe benefits percent in cell C21</t>
  </si>
  <si>
    <t>I.  ADMIN:  Please place your administrative cost percentage in cell C73.  Admin costs can not exceed 10% of the actual Program expenses.</t>
  </si>
  <si>
    <t>a. Personnel</t>
  </si>
  <si>
    <t>b. Fringe Benefits</t>
  </si>
  <si>
    <t>c. Travel</t>
  </si>
  <si>
    <t>d. Training</t>
  </si>
  <si>
    <t>e. Supplies</t>
  </si>
  <si>
    <t>f. Contractual</t>
  </si>
  <si>
    <t>g. Construction</t>
  </si>
  <si>
    <t>h. Other (Equipment and Admin)</t>
  </si>
  <si>
    <t>i. Total direct Charges (sum of 6a-6h)</t>
  </si>
  <si>
    <t>j. Indirect Charges</t>
  </si>
  <si>
    <t>k. TOTALS (sum of 6i and 6j)</t>
  </si>
  <si>
    <t>Demonstration Project: Workforce Solutions to Address Homelessness</t>
  </si>
  <si>
    <t xml:space="preserve">Organization - </t>
  </si>
  <si>
    <t xml:space="preserve">Fiscal Contact - </t>
  </si>
  <si>
    <t>Updated 6/17/19</t>
  </si>
  <si>
    <r>
      <rPr>
        <b/>
        <sz val="11"/>
        <color theme="1"/>
        <rFont val="Calibri"/>
      </rPr>
      <t>I.</t>
    </r>
    <r>
      <rPr>
        <b/>
        <sz val="7"/>
        <color theme="1"/>
        <rFont val="Times New Roman"/>
      </rPr>
      <t xml:space="preserve">   </t>
    </r>
    <r>
      <rPr>
        <b/>
        <u/>
        <sz val="11"/>
        <color theme="1"/>
        <rFont val="Calibri"/>
      </rPr>
      <t>ADMINISTRATIVE PROVISIONS</t>
    </r>
  </si>
  <si>
    <r>
      <rPr>
        <sz val="11"/>
        <color theme="1"/>
        <rFont val="Calibri"/>
      </rPr>
      <t>A.</t>
    </r>
    <r>
      <rPr>
        <sz val="7"/>
        <color theme="1"/>
        <rFont val="Times New Roman"/>
      </rPr>
      <t xml:space="preserve">   </t>
    </r>
    <r>
      <rPr>
        <sz val="11"/>
        <color theme="1"/>
        <rFont val="Calibri"/>
      </rPr>
      <t>2 CFR 200 – Uniform Administrative Requirements for Grant and Agreements with Higher Education, Hospitals, and other Non-Profit Organizations, And with Commercial Organizations, Foreign Governments, Organizations under the Jurisdiction of Foreign Governments, and International Organizations.</t>
    </r>
  </si>
  <si>
    <r>
      <rPr>
        <sz val="11"/>
        <color theme="1"/>
        <rFont val="Calibri"/>
      </rPr>
      <t>B.</t>
    </r>
    <r>
      <rPr>
        <sz val="7"/>
        <color theme="1"/>
        <rFont val="Times New Roman"/>
      </rPr>
      <t xml:space="preserve">   </t>
    </r>
    <r>
      <rPr>
        <sz val="11"/>
        <color theme="1"/>
        <rFont val="Calibri"/>
      </rPr>
      <t>2 CFR 200.500 Subpart F – Audit Requirements for Grants, Contracts and other Agreements.</t>
    </r>
  </si>
  <si>
    <r>
      <rPr>
        <sz val="11"/>
        <color theme="1"/>
        <rFont val="Calibri"/>
      </rPr>
      <t>C.</t>
    </r>
    <r>
      <rPr>
        <sz val="7"/>
        <color theme="1"/>
        <rFont val="Times New Roman"/>
      </rPr>
      <t xml:space="preserve">   </t>
    </r>
    <r>
      <rPr>
        <sz val="11"/>
        <color theme="1"/>
        <rFont val="Calibri"/>
      </rPr>
      <t>2 CFR 200.450 –Lobbying.</t>
    </r>
  </si>
  <si>
    <r>
      <rPr>
        <sz val="11"/>
        <color theme="1"/>
        <rFont val="Calibri"/>
      </rPr>
      <t>D.</t>
    </r>
    <r>
      <rPr>
        <sz val="7"/>
        <color theme="1"/>
        <rFont val="Times New Roman"/>
      </rPr>
      <t xml:space="preserve">   </t>
    </r>
    <r>
      <rPr>
        <sz val="11"/>
        <color theme="1"/>
        <rFont val="Calibri"/>
      </rPr>
      <t>29 CFR Part 98 – Government-wide Debarment and Suspension (Non-procurement).</t>
    </r>
  </si>
  <si>
    <r>
      <rPr>
        <sz val="11"/>
        <color theme="1"/>
        <rFont val="Calibri"/>
      </rPr>
      <t>E.</t>
    </r>
    <r>
      <rPr>
        <sz val="7"/>
        <color theme="1"/>
        <rFont val="Times New Roman"/>
      </rPr>
      <t xml:space="preserve">   </t>
    </r>
    <r>
      <rPr>
        <sz val="11"/>
        <color theme="1"/>
        <rFont val="Calibri"/>
      </rPr>
      <t>29 CFR Parts 30,31,32,33,35,36 and 37 – Equal Employment Opportunity in Apprenticeship and Training; Nondiscrimination in Federally-Assisted Programs of the Department of Labor, Effectuation of Title VI of the Civil Rights Act of 1964; Nondiscrimination on the Basis of Handicap in Programs and Activities; Nondiscrimination on the Basis of Age in Programs and Activities Receiving Federal Financial Assistance from the Department of Labor; Nondiscrimination on the basis of sex in Education programs receiving or benefiting from Federal Financial Assistance and Implementation of the Nondiscrimination and Equal Opportunity Provisions of the Workforce Investment Act of 1998.</t>
    </r>
  </si>
  <si>
    <r>
      <rPr>
        <sz val="11"/>
        <color theme="1"/>
        <rFont val="Calibri"/>
      </rPr>
      <t>F.</t>
    </r>
    <r>
      <rPr>
        <sz val="7"/>
        <color theme="1"/>
        <rFont val="Times New Roman"/>
      </rPr>
      <t xml:space="preserve">    </t>
    </r>
    <r>
      <rPr>
        <sz val="11"/>
        <color theme="1"/>
        <rFont val="Calibri"/>
      </rPr>
      <t>29 CFR Part 94 – Government-wide Requirements for Drug-Free Workplace (Financial Assistance).</t>
    </r>
  </si>
  <si>
    <r>
      <rPr>
        <sz val="11"/>
        <color theme="1"/>
        <rFont val="Calibri"/>
      </rPr>
      <t>G.</t>
    </r>
    <r>
      <rPr>
        <sz val="7"/>
        <color theme="1"/>
        <rFont val="Times New Roman"/>
      </rPr>
      <t xml:space="preserve">   </t>
    </r>
    <r>
      <rPr>
        <sz val="11"/>
        <color theme="1"/>
        <rFont val="Calibri"/>
      </rPr>
      <t>29 CFR Part 2, Subpart D – General Participation in Department of Labor Programs by Faith-Based and Community Organizations; Equal Treatment of All Department of Labor Program Participants and Beneficiaries.</t>
    </r>
  </si>
  <si>
    <r>
      <rPr>
        <sz val="11"/>
        <color theme="1"/>
        <rFont val="Calibri"/>
      </rPr>
      <t>H.</t>
    </r>
    <r>
      <rPr>
        <sz val="7"/>
        <color theme="1"/>
        <rFont val="Times New Roman"/>
      </rPr>
      <t xml:space="preserve">   </t>
    </r>
    <r>
      <rPr>
        <sz val="11"/>
        <color theme="1"/>
        <rFont val="Calibri"/>
      </rPr>
      <t>2 CFR, Subtitle A, Chapter I, Part 25, Subpart B, Universal Identifier Requirements and Central Contractor Registration.</t>
    </r>
  </si>
  <si>
    <r>
      <rPr>
        <sz val="11"/>
        <color theme="1"/>
        <rFont val="Calibri"/>
      </rPr>
      <t>I.</t>
    </r>
    <r>
      <rPr>
        <sz val="7"/>
        <color theme="1"/>
        <rFont val="Times New Roman"/>
      </rPr>
      <t xml:space="preserve">     </t>
    </r>
    <r>
      <rPr>
        <sz val="11"/>
        <color theme="1"/>
        <rFont val="Calibri"/>
      </rPr>
      <t>20 CFR 1010.110 – Veterans Priority of Service</t>
    </r>
  </si>
  <si>
    <r>
      <rPr>
        <sz val="11"/>
        <color theme="1"/>
        <rFont val="Calibri"/>
      </rPr>
      <t>J.</t>
    </r>
    <r>
      <rPr>
        <sz val="7"/>
        <color theme="1"/>
        <rFont val="Times New Roman"/>
      </rPr>
      <t xml:space="preserve">    </t>
    </r>
    <r>
      <rPr>
        <sz val="11"/>
        <color theme="1"/>
        <rFont val="Calibri"/>
      </rPr>
      <t>Executive Order 13333 – Human Trafficking</t>
    </r>
  </si>
  <si>
    <r>
      <rPr>
        <sz val="11"/>
        <color theme="1"/>
        <rFont val="Calibri"/>
      </rPr>
      <t>K.</t>
    </r>
    <r>
      <rPr>
        <sz val="7"/>
        <color theme="1"/>
        <rFont val="Times New Roman"/>
      </rPr>
      <t xml:space="preserve">   </t>
    </r>
    <r>
      <rPr>
        <sz val="11"/>
        <color theme="1"/>
        <rFont val="Calibri"/>
      </rPr>
      <t>41 U.S.C. 8302 – Buy American Provision</t>
    </r>
  </si>
  <si>
    <t xml:space="preserve">L. Quarterly financial reporting is required per 2 CFR 200.CFR 237; and per the Reporting Timetable issued by MD Labor/DWDAL. </t>
  </si>
  <si>
    <r>
      <rPr>
        <sz val="11"/>
        <color theme="1"/>
        <rFont val="Calibri"/>
      </rPr>
      <t>A.</t>
    </r>
    <r>
      <rPr>
        <sz val="7"/>
        <color theme="1"/>
        <rFont val="Times New Roman"/>
      </rPr>
      <t xml:space="preserve">      </t>
    </r>
    <r>
      <rPr>
        <sz val="11"/>
        <color theme="1"/>
        <rFont val="Calibri"/>
      </rPr>
      <t>Unilateral Modifications by DWDAL may be done in writing by DWDAL whenever there has been a change in any Federal Statue, regulation, Executive Order, or other Federal law, which as determined by the U.S. Department of Labor, is relevant to the financial assistance provided under the grant.</t>
    </r>
  </si>
  <si>
    <r>
      <rPr>
        <sz val="11"/>
        <color theme="1"/>
        <rFont val="Calibri"/>
      </rPr>
      <t>B.</t>
    </r>
    <r>
      <rPr>
        <sz val="7"/>
        <color theme="1"/>
        <rFont val="Times New Roman"/>
      </rPr>
      <t xml:space="preserve">      </t>
    </r>
    <r>
      <rPr>
        <sz val="11"/>
        <color theme="1"/>
        <rFont val="Calibri"/>
      </rPr>
      <t>2 CFR 200.308(e), Revision of Budget and Programs, as applicable, set forth requirements of obtaining the Grant Officer approval for deviations from the grant objectives, scope or budget.  Expenditures requiring prior written approval are found in the applicable Federal Cost Principals listed in paragraph III of the General Provisions.</t>
    </r>
  </si>
  <si>
    <r>
      <rPr>
        <sz val="11"/>
        <color theme="1"/>
        <rFont val="Calibri"/>
      </rPr>
      <t>A.</t>
    </r>
    <r>
      <rPr>
        <sz val="7"/>
        <color theme="1"/>
        <rFont val="Times New Roman"/>
      </rPr>
      <t xml:space="preserve">      </t>
    </r>
    <r>
      <rPr>
        <u/>
        <sz val="11"/>
        <color theme="1"/>
        <rFont val="Calibri"/>
      </rPr>
      <t>Definitions</t>
    </r>
  </si>
  <si>
    <r>
      <rPr>
        <sz val="11"/>
        <color theme="1"/>
        <rFont val="Calibri"/>
      </rPr>
      <t>1.</t>
    </r>
    <r>
      <rPr>
        <sz val="7"/>
        <color theme="1"/>
        <rFont val="Times New Roman"/>
      </rPr>
      <t xml:space="preserve">      </t>
    </r>
    <r>
      <rPr>
        <u/>
        <sz val="11"/>
        <color theme="1"/>
        <rFont val="Calibri"/>
      </rPr>
      <t>Grant Closeout:</t>
    </r>
  </si>
  <si>
    <r>
      <rPr>
        <sz val="11"/>
        <color theme="1"/>
        <rFont val="Calibri"/>
      </rPr>
      <t>2.</t>
    </r>
    <r>
      <rPr>
        <sz val="7"/>
        <color theme="1"/>
        <rFont val="Times New Roman"/>
      </rPr>
      <t xml:space="preserve">      </t>
    </r>
    <r>
      <rPr>
        <u/>
        <sz val="11"/>
        <color theme="1"/>
        <rFont val="Calibri"/>
      </rPr>
      <t>Date of completion:</t>
    </r>
    <r>
      <rPr>
        <sz val="11"/>
        <color theme="1"/>
        <rFont val="Calibri"/>
      </rPr>
      <t xml:space="preserve">  The date when all work under a grant is completed or the date in the grant award document, or any supplement or amendment thereto, on which Federal assistance ends, whichever comes first.</t>
    </r>
  </si>
  <si>
    <r>
      <rPr>
        <sz val="11"/>
        <color theme="1"/>
        <rFont val="Calibri"/>
      </rPr>
      <t>3.</t>
    </r>
    <r>
      <rPr>
        <sz val="7"/>
        <color theme="1"/>
        <rFont val="Times New Roman"/>
      </rPr>
      <t xml:space="preserve">      </t>
    </r>
    <r>
      <rPr>
        <u/>
        <sz val="11"/>
        <color theme="1"/>
        <rFont val="Calibri"/>
      </rPr>
      <t>Disallowed costs:</t>
    </r>
  </si>
  <si>
    <r>
      <rPr>
        <u/>
        <sz val="11"/>
        <color theme="1"/>
        <rFont val="Calibri"/>
      </rPr>
      <t>B.</t>
    </r>
    <r>
      <rPr>
        <u/>
        <sz val="7"/>
        <color theme="1"/>
        <rFont val="Times New Roman"/>
      </rPr>
      <t xml:space="preserve">      </t>
    </r>
    <r>
      <rPr>
        <u/>
        <sz val="11"/>
        <color theme="1"/>
        <rFont val="Calibri"/>
      </rPr>
      <t>Grants shall be closed out in accordance with the following procedures:</t>
    </r>
  </si>
  <si>
    <r>
      <rPr>
        <sz val="11"/>
        <color theme="1"/>
        <rFont val="Calibri"/>
      </rPr>
      <t>1.</t>
    </r>
    <r>
      <rPr>
        <sz val="7"/>
        <color theme="1"/>
        <rFont val="Times New Roman"/>
      </rPr>
      <t xml:space="preserve">      </t>
    </r>
    <r>
      <rPr>
        <sz val="11"/>
        <color theme="1"/>
        <rFont val="Calibri"/>
      </rPr>
      <t>Upon request, the grantor shall make prompt payments to a grantee for allowable reimbursable costs under the grant being closed out.</t>
    </r>
  </si>
  <si>
    <r>
      <rPr>
        <sz val="11"/>
        <color theme="1"/>
        <rFont val="Calibri"/>
      </rPr>
      <t>2.</t>
    </r>
    <r>
      <rPr>
        <sz val="7"/>
        <color theme="1"/>
        <rFont val="Times New Roman"/>
      </rPr>
      <t xml:space="preserve">      </t>
    </r>
    <r>
      <rPr>
        <sz val="11"/>
        <color theme="1"/>
        <rFont val="Calibri"/>
      </rPr>
      <t>The grantee shall immediately refund to the grantor any balance of unobligated (unencumbered) cash advanced to the grantee that is not authorized to be retained by the grantee for use on other grants.</t>
    </r>
  </si>
  <si>
    <r>
      <rPr>
        <sz val="11"/>
        <color theme="1"/>
        <rFont val="Calibri"/>
      </rPr>
      <t>3.</t>
    </r>
    <r>
      <rPr>
        <sz val="7"/>
        <color theme="1"/>
        <rFont val="Times New Roman"/>
      </rPr>
      <t xml:space="preserve">      </t>
    </r>
    <r>
      <rPr>
        <sz val="11"/>
        <color theme="1"/>
        <rFont val="Calibri"/>
      </rPr>
      <t xml:space="preserve">Within 60 days after the completion of the grant the grantee shall submit all financial, performance and other reports required by DWDAL to close out the grant.  </t>
    </r>
  </si>
  <si>
    <r>
      <rPr>
        <sz val="11"/>
        <color theme="1"/>
        <rFont val="Calibri"/>
      </rPr>
      <t>4.</t>
    </r>
    <r>
      <rPr>
        <sz val="7"/>
        <color theme="1"/>
        <rFont val="Times New Roman"/>
      </rPr>
      <t xml:space="preserve">      </t>
    </r>
    <r>
      <rPr>
        <sz val="11"/>
        <color theme="1"/>
        <rFont val="Calibri"/>
      </rPr>
      <t>In the case of grants which include match/in-kind contributions, the grantee has a legal requirement to provide the total amount of match/in-kind contribution indicated on the face sheet of the agreement, as amended.  Failure to provide this level of match/in-kind contribution shall result in the disallowance of all or part of otherwise allowable Federal share costs, equal to the total match/in-kind share committed to, less the share actually provided.</t>
    </r>
  </si>
  <si>
    <r>
      <rPr>
        <sz val="11"/>
        <color theme="1"/>
        <rFont val="Calibri"/>
      </rPr>
      <t>5.</t>
    </r>
    <r>
      <rPr>
        <sz val="7"/>
        <color theme="1"/>
        <rFont val="Times New Roman"/>
      </rPr>
      <t xml:space="preserve">      </t>
    </r>
    <r>
      <rPr>
        <sz val="11"/>
        <color theme="1"/>
        <rFont val="Calibri"/>
      </rPr>
      <t>The grantee shall account for any property acquired with grant funds, or received from the Government in accordance with the provisions of 2 CFR 200.310, Changes, or 2 200.329, Changes, whichever is applicable.</t>
    </r>
  </si>
  <si>
    <r>
      <rPr>
        <sz val="11"/>
        <color theme="1"/>
        <rFont val="Calibri"/>
      </rPr>
      <t>6.</t>
    </r>
    <r>
      <rPr>
        <sz val="7"/>
        <color theme="1"/>
        <rFont val="Times New Roman"/>
      </rPr>
      <t xml:space="preserve">      </t>
    </r>
    <r>
      <rPr>
        <sz val="11"/>
        <color theme="1"/>
        <rFont val="Calibri"/>
      </rPr>
      <t>In the event a final audit has been performed prior to the closeout of the grant, the grantor shall retain the right to recover an appropriate amount after fully considering the recommendation on disallowed costs form the final audit.</t>
    </r>
  </si>
  <si>
    <r>
      <rPr>
        <sz val="11"/>
        <color theme="1"/>
        <rFont val="Calibri"/>
      </rPr>
      <t>1.</t>
    </r>
    <r>
      <rPr>
        <sz val="7"/>
        <color theme="1"/>
        <rFont val="Times New Roman"/>
      </rPr>
      <t xml:space="preserve">      </t>
    </r>
    <r>
      <rPr>
        <u/>
        <sz val="11"/>
        <color theme="1"/>
        <rFont val="Calibri"/>
      </rPr>
      <t>Termination:</t>
    </r>
    <r>
      <rPr>
        <sz val="11"/>
        <color theme="1"/>
        <rFont val="Calibri"/>
      </rPr>
      <t xml:space="preserve"> Termination means the permanent withdrawal of the authority to obligate previously awarded grant funds before that authority would otherwise expire.  It also means the voluntary relinquishment of that authority by the grantee or subgrantee.</t>
    </r>
  </si>
  <si>
    <r>
      <rPr>
        <sz val="11"/>
        <color theme="1"/>
        <rFont val="Calibri"/>
      </rPr>
      <t>2.</t>
    </r>
    <r>
      <rPr>
        <sz val="7"/>
        <color theme="1"/>
        <rFont val="Times New Roman"/>
      </rPr>
      <t xml:space="preserve">      </t>
    </r>
    <r>
      <rPr>
        <u/>
        <sz val="11"/>
        <color theme="1"/>
        <rFont val="Calibri"/>
      </rPr>
      <t>Suspension:</t>
    </r>
    <r>
      <rPr>
        <sz val="11"/>
        <color theme="1"/>
        <rFont val="Calibri"/>
      </rPr>
      <t xml:space="preserve"> Depending on the contract, suspension mean either, (a) An action by DWDAL which temporarily suspends Federal assistance under the grant pending corrective action by the grantee or pending a decision to terminate the grant by DWDAL, or (b) An action taken by a suspension official implementing Executive Order 12549 to immediately exclude a person from participating in grant transactions for a period, pending completion of an investigation and such legal or debarment proceedings as may ensue.</t>
    </r>
  </si>
  <si>
    <r>
      <rPr>
        <sz val="11"/>
        <color theme="1"/>
        <rFont val="Calibri"/>
      </rPr>
      <t>B.</t>
    </r>
    <r>
      <rPr>
        <sz val="7"/>
        <color theme="1"/>
        <rFont val="Times New Roman"/>
      </rPr>
      <t xml:space="preserve">      </t>
    </r>
    <r>
      <rPr>
        <sz val="11"/>
        <color theme="1"/>
        <rFont val="Calibri"/>
      </rPr>
      <t>When a grantee has failed to comply with the terms, conditions or standards of the grant, DWDAL may, on reasonable notice to the grantee, suspend the grant, and withhold further payments, or prohibit the grantee from incurring additional obligations of grant funds, pending corrective action by the grantee or a decision to terminate in accordance with paragraph C below.  DWDAL shall allow all necessary and proper costs which the grantee could not reasonably avoid during the period of suspension provided that they meet the provisions of the applicable Federal Cost Principals.</t>
    </r>
  </si>
  <si>
    <r>
      <rPr>
        <sz val="11"/>
        <color theme="1"/>
        <rFont val="Calibri"/>
      </rPr>
      <t>C.</t>
    </r>
    <r>
      <rPr>
        <sz val="7"/>
        <color theme="1"/>
        <rFont val="Times New Roman"/>
      </rPr>
      <t xml:space="preserve">      </t>
    </r>
    <r>
      <rPr>
        <sz val="11"/>
        <color theme="1"/>
        <rFont val="Calibri"/>
      </rPr>
      <t>This grant may be terminated for cause or convenience.</t>
    </r>
  </si>
  <si>
    <r>
      <rPr>
        <sz val="11"/>
        <color theme="1"/>
        <rFont val="Calibri"/>
      </rPr>
      <t>1.</t>
    </r>
    <r>
      <rPr>
        <sz val="7"/>
        <color theme="1"/>
        <rFont val="Times New Roman"/>
      </rPr>
      <t xml:space="preserve">      </t>
    </r>
    <r>
      <rPr>
        <u/>
        <sz val="11"/>
        <color theme="1"/>
        <rFont val="Calibri"/>
      </rPr>
      <t>Termination for cause:</t>
    </r>
    <r>
      <rPr>
        <sz val="11"/>
        <color theme="1"/>
        <rFont val="Calibri"/>
      </rPr>
      <t xml:space="preserve"> DWDAL may terminate this grant in whole, or in part, at any time before the date of completion, whenever it is determined that the grantee has failed to comply with any term of the award, whether stated in a federal statue or regulation, an assurance, an application, a notice of award, or elsewhere.  DWDAL shall promptly notify the grantee in writing of the determination and the reasons for the termination, together with the effective date.  Payments made to the grantee or recoveries by the grantor under grants terminated for cause shall be in accord with the legal rights and liabilities of the parties.</t>
    </r>
  </si>
  <si>
    <r>
      <rPr>
        <sz val="11"/>
        <color theme="1"/>
        <rFont val="Calibri"/>
      </rPr>
      <t>2.</t>
    </r>
    <r>
      <rPr>
        <sz val="7"/>
        <color theme="1"/>
        <rFont val="Times New Roman"/>
      </rPr>
      <t xml:space="preserve">      </t>
    </r>
    <r>
      <rPr>
        <u/>
        <sz val="11"/>
        <color theme="1"/>
        <rFont val="Calibri"/>
      </rPr>
      <t>Termination for convenience:</t>
    </r>
    <r>
      <rPr>
        <sz val="11"/>
        <color theme="1"/>
        <rFont val="Calibri"/>
      </rPr>
      <t xml:space="preserve"> This may only be accomplished as follows: (a) the grantor or grantee may terminate this grant in whole, or in part, when both parties agree that the continuation of the project would not produce beneficial results commensurate with the further expenditure of funds.  The two parties shall agree upon the termination conditions including the effective date and, in the case of partial terminations, the portion to be terminated.  The grantee shall not incur new obligations for the terminated portion after the effective date, and shall cancel as many outstanding obligations as possible.  DWDAL shall allow full credit to the grantee for the Federal share of the noncancellable obligations, properly incurred by the grantee prior to termination; or (b) by the grantee or subgrantee upon written notification to the awarding agency, setting forth the reasons for such termination, the effective date, and in the case of partial termination, the portion to be terminated.  However, if in the case of a partial termination the awarding agency determines that the remaining portion of the award will not accomplish the purposes for which the award was made, the awarding agency may terminate the award in its entirety.</t>
    </r>
  </si>
  <si>
    <r>
      <rPr>
        <b/>
        <sz val="11"/>
        <color theme="1"/>
        <rFont val="Calibri"/>
      </rPr>
      <t xml:space="preserve">VIII. </t>
    </r>
    <r>
      <rPr>
        <b/>
        <u/>
        <sz val="11"/>
        <color theme="1"/>
        <rFont val="Calibri"/>
      </rPr>
      <t>ENCUMBRANCES OF GRANT FUNDS</t>
    </r>
  </si>
  <si>
    <r>
      <rPr>
        <sz val="11"/>
        <color theme="1"/>
        <rFont val="Calibri"/>
      </rPr>
      <t>A.</t>
    </r>
    <r>
      <rPr>
        <sz val="7"/>
        <color theme="1"/>
        <rFont val="Times New Roman"/>
      </rPr>
      <t xml:space="preserve">     </t>
    </r>
    <r>
      <rPr>
        <sz val="11"/>
        <color theme="1"/>
        <rFont val="Calibri"/>
      </rPr>
      <t>Special Provisions</t>
    </r>
  </si>
  <si>
    <r>
      <rPr>
        <sz val="11"/>
        <color theme="1"/>
        <rFont val="Calibri"/>
      </rPr>
      <t>B.</t>
    </r>
    <r>
      <rPr>
        <sz val="7"/>
        <color theme="1"/>
        <rFont val="Times New Roman"/>
      </rPr>
      <t xml:space="preserve">     </t>
    </r>
    <r>
      <rPr>
        <sz val="11"/>
        <color theme="1"/>
        <rFont val="Calibri"/>
      </rPr>
      <t>General Provisions</t>
    </r>
  </si>
  <si>
    <r>
      <rPr>
        <sz val="11"/>
        <color theme="1"/>
        <rFont val="Calibri"/>
      </rPr>
      <t>C.</t>
    </r>
    <r>
      <rPr>
        <sz val="7"/>
        <color theme="1"/>
        <rFont val="Times New Roman"/>
      </rPr>
      <t xml:space="preserve">     </t>
    </r>
    <r>
      <rPr>
        <sz val="11"/>
        <color theme="1"/>
        <rFont val="Calibri"/>
      </rPr>
      <t>Grantee’s Narrative</t>
    </r>
  </si>
  <si>
    <t>PY21/FY22 Workforce Innovation and Opportunity Act (WIOA)</t>
  </si>
  <si>
    <t>Youth, Adult &amp; Dislocated Workers Grant Agreement</t>
  </si>
  <si>
    <t>TERMS AND CONDITIONS</t>
  </si>
  <si>
    <t>1. Order of Precedence ...............................................................................................................3</t>
  </si>
  <si>
    <t>2. Notice of Award ......................................................................................................................3</t>
  </si>
  <si>
    <t>3. Training and Employment Guidance Letter (TEGL) No. 19-20 .......................................3</t>
  </si>
  <si>
    <t>4. Administrative Law Judge Removal of Award ...................................................................4</t>
  </si>
  <si>
    <t>5. Federal Project Officer ..........................................................................................................4</t>
  </si>
  <si>
    <t>6. Approved Budget ....................................................................................................................4</t>
  </si>
  <si>
    <t>7. Return of Funds ......................................................................................................................5</t>
  </si>
  <si>
    <t>8. Evaluation, Data, and Implementation ................................................................................5</t>
  </si>
  <si>
    <t>9. Cost Limitation Restrictions ..................................................................................................5</t>
  </si>
  <si>
    <t>a. Administrative Costs ................................................................................................................5</t>
  </si>
  <si>
    <t>b. PY 2019 Administrative Costs Limit Change – Coronavirus Aid, Relief, and Economic</t>
  </si>
  <si>
    <t>Security (CARES) Act ..........................................................................................................5</t>
  </si>
  <si>
    <t>c. PY 2019 Rapid Response Activities Change – CARES Act ....................................................5</t>
  </si>
  <si>
    <t>d. Single Audit Submission Deadline Extension Related to COVID-19 .....................................6</t>
  </si>
  <si>
    <t>e. Budget Flexibility .....................................................................................................................6</t>
  </si>
  <si>
    <t>f. Consultants ...............................................................................................................................6</t>
  </si>
  <si>
    <t>g. Non-Federal Share (Match or Cost Share) ...............................................................................7</t>
  </si>
  <si>
    <t>h. Travel ........................................................................................................................................7</t>
  </si>
  <si>
    <t>i. Travel – Foreign .......................................................................................................................7</t>
  </si>
  <si>
    <t>j. Travel – Mileage Reimbursement Rates ..................................................................................7</t>
  </si>
  <si>
    <t>k. WIOA Infrastructure ................................................................................................................7</t>
  </si>
  <si>
    <t>10. Administrative Requirements ...............................................................................................8</t>
  </si>
  <si>
    <t>a. SF-424, Application for Federal Assistance, and SF-424B, Assurances and Certifications ....8</t>
  </si>
  <si>
    <t>b. Audits .......................................................................................................................................8</t>
  </si>
  <si>
    <t>c. Revisions to the Uniform Guidance .........................................................................................8</t>
  </si>
  <si>
    <t>d. Changes in Micro-purchase and Simplified Acquisition Thresholds .......................................9</t>
  </si>
  <si>
    <t>e. Closeout/Final Year Requirements ..........................................................................................9</t>
  </si>
  <si>
    <t>f. Equipment ................................................................................................................................9</t>
  </si>
  <si>
    <t>g. Federal Funding Accountability and Transparency Act (FFATA) ..........................................9</t>
  </si>
  <si>
    <t>h. Personally Identifiable Information ........................................................................................12</t>
  </si>
  <si>
    <t>i. Pre-Award ..............................................................................................................................12</t>
  </si>
  <si>
    <t>j. Procurement ............................................................................................................................13</t>
  </si>
  <si>
    <t>k. Program Income .....................................................................................................................13</t>
  </si>
  <si>
    <t>l. Recipient Integrity and Performance Matters ........................................................................13</t>
  </si>
  <si>
    <t>m. Reports ....................................................................................................................................15</t>
  </si>
  <si>
    <t>n. Requirements for Conference and Conference Space ............................................................15</t>
  </si>
  <si>
    <t>o. Subawards ..............................................................................................................................15</t>
  </si>
  <si>
    <t>p. Supportive Services &amp; Participant Support Costs ..................................................................16</t>
  </si>
  <si>
    <t>q. System for Award Management (SAM) ................................................................................16</t>
  </si>
  <si>
    <t>r. Vendor/Contractor ..................................................................................................................18</t>
  </si>
  <si>
    <t>s. Whistleblower Protection .......................................................................................................18</t>
  </si>
  <si>
    <t>t. Telecommunications ..............................................................................................................18</t>
  </si>
  <si>
    <t>u. Intellectual Property Rights ....................................................................................................19</t>
  </si>
  <si>
    <t>v. Domestic Preferences for Procurements ................................................................................20</t>
  </si>
  <si>
    <t>w. Funding for Pay-For-Performance Contract Strategies ..........................................................20</t>
  </si>
  <si>
    <t>11. Program Requirements ........................................................................................................20</t>
  </si>
  <si>
    <t>12. FY 2021 Federal Appropriations Requirements ...............................................................20</t>
  </si>
  <si>
    <t>a. Requirement to Provide Certain Information in Public Communications .............................20</t>
  </si>
  <si>
    <t>b. Fair Labor Standards Act Amendment for Major Disasters ...................................................21</t>
  </si>
  <si>
    <t>c. Health Benefits Coverage for Contraceptives ........................................................................22</t>
  </si>
  <si>
    <t>d. Privacy Act .............................................................................................................................22</t>
  </si>
  <si>
    <t>e. Prohibition on Contracting with Corporations with Felony Criminal Convictions ...............22</t>
  </si>
  <si>
    <t>f. Prohibition on Contracting with Corporations with Unpaid Tax Liabilities ..........................22</t>
  </si>
  <si>
    <t>g. Prohibition on Procuring Goods Obtained Through Child Labor ..........................................22</t>
  </si>
  <si>
    <t>h. Prohibition on Providing Federal Funds to Association of Community Organizations for</t>
  </si>
  <si>
    <t>Reform Now (ACORN) ......................................................................................................23</t>
  </si>
  <si>
    <t>i. Reporting of Waste, Fraud and Abuse ...................................................................................23</t>
  </si>
  <si>
    <t>j. Requirement for Blocking Pornography ................................................................................23</t>
  </si>
  <si>
    <t>k. Restriction on Health Benefits Coverage for Abortions ........................................................23</t>
  </si>
  <si>
    <t>l. Restriction on Lobbying/Advocacy ........................................................................................23</t>
  </si>
  <si>
    <t>m. Publicity ..................................................................................................................................24</t>
  </si>
  <si>
    <t>n. Restriction on the Promotion of Drug Legalization ...............................................................24</t>
  </si>
  <si>
    <t>o. Restriction on Purchase of Sterile Needles or Syringes .........................................................24</t>
  </si>
  <si>
    <t>p. Salary and Bonus Limitations ................................................................................................24</t>
  </si>
  <si>
    <t>13. Public Policy ..........................................................................................................................25</t>
  </si>
  <si>
    <t>a. Architectural Barriers .............................................................................................................25</t>
  </si>
  <si>
    <t>b. Drug-Free Workplace .............................................................................................................25</t>
  </si>
  <si>
    <t>c. Executive Orders ....................................................................................................................25</t>
  </si>
  <si>
    <t>12928: .........................................................................................................................................25</t>
  </si>
  <si>
    <t>13043: .........................................................................................................................................25</t>
  </si>
  <si>
    <t>13166: .........................................................................................................................................25</t>
  </si>
  <si>
    <t>13513: .........................................................................................................................................26</t>
  </si>
  <si>
    <t>14005: .........................................................................................................................................26</t>
  </si>
  <si>
    <t>d. Flood Insurance ......................................................................................................................26</t>
  </si>
  <si>
    <t>e. Hotel-Motel Fire Safety ..........................................................................................................26</t>
  </si>
  <si>
    <t>f. Prohibition on Trafficking in Persons ....................................................................................27</t>
  </si>
  <si>
    <t>g. Veterans’ Priority Provisions .................................................................................................28</t>
  </si>
  <si>
    <t>14. Technical Assistance, Resources, and Information ...........................................................29</t>
  </si>
  <si>
    <t>15. Attachments ..........................................................................................................................29</t>
  </si>
  <si>
    <t>1. Order of Precedence</t>
  </si>
  <si>
    <t>In the event of any inconsistency between the terms and conditions of this Notice of</t>
  </si>
  <si>
    <t>Award (NOA) and other requirements, the following order of precedence shall apply:</t>
  </si>
  <si>
    <t>I. Workforce Innovation and Opportunity Act (Public Law 113-128).</t>
  </si>
  <si>
    <t>II. Other applicable Federal statutes.</t>
  </si>
  <si>
    <t>III. Consolidated Appropriations Act, 2021 (Public Law 116-260) dated December</t>
  </si>
  <si>
    <t>27, 2020.</t>
  </si>
  <si>
    <t>IV. Implementing Regulations.</t>
  </si>
  <si>
    <t>V. Executive Orders and Presidential Memoranda.</t>
  </si>
  <si>
    <t>VI. The Office of Management and Budget (OMB) Guidance, including the Uniform</t>
  </si>
  <si>
    <t>Guidance at 2 CFR 200 and 2900.</t>
  </si>
  <si>
    <t>VII. The U.S. Department of Labor (DOL)/Employment and Training Administration</t>
  </si>
  <si>
    <t>(ETA) Directives.</t>
  </si>
  <si>
    <t>VIII. Terms and conditions of this award.</t>
  </si>
  <si>
    <t>2. Notice of Award</t>
  </si>
  <si>
    <t>The funds that are provided under this NOA must be expended according to all applicable</t>
  </si>
  <si>
    <t>Federal statutes, regulations and policies, including those of the Workforce Innovation</t>
  </si>
  <si>
    <t>and Opportunity Act (WIOA), the applicable approved WIOA State Plan (including</t>
  </si>
  <si>
    <t>approved modifications and amendments to the plan), and any waiver plan approved</t>
  </si>
  <si>
    <t>under WIOA Section 189(i)(3) or Workforce Flexibility (Workflex) plan approved under</t>
  </si>
  <si>
    <t>WIOA Section 190, the negotiated performance levels and policies established pursuant</t>
  </si>
  <si>
    <t>to the Secretary’s authority under WIOA Section 116, and the applicable provisions in</t>
  </si>
  <si>
    <t>the appropriations act(s).</t>
  </si>
  <si>
    <t>The funds shall be obligated and allocated via a NOA grant modification. These</t>
  </si>
  <si>
    <t>obligations and expenditures may not exceed the amount awarded by the NOA</t>
  </si>
  <si>
    <t>modification unless otherwise modified by the ETA.</t>
  </si>
  <si>
    <t>3. Training and Employment Guidance Letter (TEGL) No. 19-20</t>
  </si>
  <si>
    <t>Training and Employment Guidance Letter (TEGL) No. 19-20 and any amendments</t>
  </si>
  <si>
    <t>https://wdr.doleta.gov/directives/corr_doc.cfm?DOCN=4427 are hereby incorporated into</t>
  </si>
  <si>
    <t>this Grant Agreement. Award recipients are bound by the authorizations, restrictions,</t>
  </si>
  <si>
    <t>and requirements contained in the TEGL. Therefore, the expenditure of grant funds by</t>
  </si>
  <si>
    <t>the award recipient certifies that (your organization has read and will comply with all the</t>
  </si>
  <si>
    <t>parts that are contained in the Notice of Award (NOA).</t>
  </si>
  <si>
    <t>4. Administrative Law Judge Removal of Award</t>
  </si>
  <si>
    <t>By drawing down funds, your organization as the award recipient agrees to the provisions</t>
  </si>
  <si>
    <t>of 20 CFR 683.820(b)(6), which states:</t>
  </si>
  <si>
    <t>“Any organization selected and/or funded under WIOA Title I,</t>
  </si>
  <si>
    <t>Subtitle D, is subject to having its award removed if an</t>
  </si>
  <si>
    <t>Administrative Law Judge (ALJ) decision so orders. As part of this</t>
  </si>
  <si>
    <t>process, the Grant Officer will provide instructions on transition</t>
  </si>
  <si>
    <t>and closeout to both the newly selected grantee and to the grantee</t>
  </si>
  <si>
    <t>whose positions is affected or which is being removed.”</t>
  </si>
  <si>
    <t>5. Federal Project Officer</t>
  </si>
  <si>
    <t>Name: Jael Delva</t>
  </si>
  <si>
    <t>Telephone: 215-861-5205</t>
  </si>
  <si>
    <t>E-mail: delva.jael@dol.gov</t>
  </si>
  <si>
    <t>The FPO is not authorized to change any of the terms or conditions of the award, or</t>
  </si>
  <si>
    <t>approve prior approval requests. Any changes to the terms or conditions or prior</t>
  </si>
  <si>
    <t>approvals must be approved by the Grant Officer through the use of a formally executed</t>
  </si>
  <si>
    <t>award modification process.</t>
  </si>
  <si>
    <t>6. Approved Budget</t>
  </si>
  <si>
    <t>The grant award recipient’s budget documents are attached in this NOA. The documents</t>
  </si>
  <si>
    <t>are: 1) the SF-424, included as Attachment A. As the grant award recipient, the grantee</t>
  </si>
  <si>
    <t>must confirm that all costs are allowable before creating any expenses. Pursuant to 2 CFR</t>
  </si>
  <si>
    <t>2900.1, the approval of the budget as awarded does not constitute prior approval of those</t>
  </si>
  <si>
    <t>items specified in 2 CFR part 200 or as a part of the grant award as requiring prior</t>
  </si>
  <si>
    <t>approval. The Grant Officer is the only official with the authority to provide such</t>
  </si>
  <si>
    <t>approval.</t>
  </si>
  <si>
    <t>Any changes to the budget that impact the Statement of Work (SOW) and agreed upon</t>
  </si>
  <si>
    <t>outcomes or deliverables will require a request for modification and prior approval from</t>
  </si>
  <si>
    <t>the Grant Officer.</t>
  </si>
  <si>
    <t>If the period of performance will include multiple budget periods, subsequent budget</t>
  </si>
  <si>
    <t>periods are subject to the availability of funds, program authority, satisfactory</t>
  </si>
  <si>
    <t>performance, and compliance terms and conditions of the Federal award.</t>
  </si>
  <si>
    <t>7. Return of Funds</t>
  </si>
  <si>
    <t>DOL/ETA does not accept paper checks for any type of returned funds. For active grants,</t>
  </si>
  <si>
    <t>all returns of funds are to be submitted electronically through the PMS operated by the</t>
  </si>
  <si>
    <t>U.S. Department of Health and Human Services (HHS) via the same method as a</t>
  </si>
  <si>
    <t>drawdown. For grants that have been cancelled or are expired (typically older than five</t>
  </si>
  <si>
    <t>years), incoming payments, including returns and recoveries to DOL, must be made via</t>
  </si>
  <si>
    <t>the Pay.gov website (https://www.pay.gov/public/form/start/177233981).</t>
  </si>
  <si>
    <t>If there are questions regarding the return of funds or your organization no longer has</t>
  </si>
  <si>
    <t>access to PMS, contact the DOL, ETA, Office of Financial Administration via email at:</t>
  </si>
  <si>
    <t>ETA-ARteam@dol.gov for further assistance.</t>
  </si>
  <si>
    <t>8. Evaluation, Data, and Implementation</t>
  </si>
  <si>
    <t>As the grant award recipient, the grantee must cooperate during the implementation of a</t>
  </si>
  <si>
    <t>third-party evaluation. This means providing DOL or its authorized contractor with the</t>
  </si>
  <si>
    <t>appropriate data and access to program operating personnel and participants in a timely</t>
  </si>
  <si>
    <t>manner.</t>
  </si>
  <si>
    <t>9. Cost Limitation Restrictions</t>
  </si>
  <si>
    <t>a. Administrative Costs</t>
  </si>
  <si>
    <t>Administrative costs are defined in the WIOA at 20 CFR 683.215. Limitations on</t>
  </si>
  <si>
    <t>administrative costs are described at 20 CFR 683.205. Under no circumstances may the</t>
  </si>
  <si>
    <t>administrative costs exceed these limits. The grant recipient will be monitored for</t>
  </si>
  <si>
    <t>compliance with the administrative cost limits throughout the grant’s period of</t>
  </si>
  <si>
    <t>performance. Any amounts that exceed these limitations will be disallowed and subject</t>
  </si>
  <si>
    <t>to debt collection.</t>
  </si>
  <si>
    <t>b. PY 2019 Administrative Costs Limit Change – Coronavirus Aid, Relief, and</t>
  </si>
  <si>
    <t>Economic Security (CARES) Act</t>
  </si>
  <si>
    <t>Pursuant to Public Law 116-136 (the CARES Act), and notwithstanding WIOA section</t>
  </si>
  <si>
    <t>128(b)(4), for PY 2019, not more than 20% of the total amount allocated to a local area</t>
  </si>
  <si>
    <t>may be used for the administrative costs of carrying out local workforce investment</t>
  </si>
  <si>
    <t>activities under WIOA Chapter 2 (Youth Workforce Investment Activities) and Chapter 3</t>
  </si>
  <si>
    <t>(Adult and Dislocated Worker Employment and Training Activities), if the portion of the</t>
  </si>
  <si>
    <t>total amount of administrative costs that exceeds 10% of the total amount allocated is</t>
  </si>
  <si>
    <t>used to respond to a qualifying emergency.</t>
  </si>
  <si>
    <t>c. PY 2019 Rapid Response Activities Change – CARES Act</t>
  </si>
  <si>
    <t>Pursuant to Public Law 116-136 (the CARES Act), the funds reserved by a Governor for</t>
  </si>
  <si>
    <t>PY 2019 for statewide activities under WIOA 128(a) that remain unobligated may be</t>
  </si>
  <si>
    <t>used for statewide rapid response activities as described in WIOA 134(a)(2)(A) for</t>
  </si>
  <si>
    <t>responding to a qualifying emergency.</t>
  </si>
  <si>
    <t>d. Single Audit Submission Deadline Extension Related to COVID-19</t>
  </si>
  <si>
    <t>In OMB Memorandum M-20-17, OMB offered an extension of Single Audit submission</t>
  </si>
  <si>
    <t>deadlines for fiscal years ending June 30, 2020 to allow recipients and subrecipients a</t>
  </si>
  <si>
    <t>responsible transition to normal operations. This flexibility was extended through</t>
  </si>
  <si>
    <t>December 31, 2020 by OMB Memorandum 20-26.</t>
  </si>
  <si>
    <t>In OMB Memorandum M-21-20, Appendix 3, Item IX, OMB has offered an additional</t>
  </si>
  <si>
    <t>extension of Single Audit submission deadlines for fiscal years ending June 30, 2021.</t>
  </si>
  <si>
    <t>Award recipients and subrecipients that have not yet filed their single audits with the</t>
  </si>
  <si>
    <t>Federal Audit Clearinghouse as of March 19, 2021 that have fiscal year-ends through</t>
  </si>
  <si>
    <t>June 30, 2021 may delay the completion and submission of the Single Audit reporting</t>
  </si>
  <si>
    <t>package, as required under 2 CFR § 200.501 (Audit Requirements), to six (6) months</t>
  </si>
  <si>
    <t>beyond the normal due date. This extension does not require individual recipients and</t>
  </si>
  <si>
    <t>subrecipients to seek approval for the extension by the cognizant or oversight agency for</t>
  </si>
  <si>
    <t>audit; however, recipients and subrecipients should maintain documentation of the reason</t>
  </si>
  <si>
    <t>for the delayed filing.</t>
  </si>
  <si>
    <t>e. Budget Flexibility</t>
  </si>
  <si>
    <t>Federal recipients are not permitted to make transfers that would cause any funds to be</t>
  </si>
  <si>
    <t>used for purposes other than those consistent with this Federal program. Any budget</t>
  </si>
  <si>
    <t>changes that impact the SOW and agreed upon outcomes or deliverables require a request</t>
  </si>
  <si>
    <t>for modification and approval from the Grant Officer.</t>
  </si>
  <si>
    <t>As directed in 2 CFR 200.308(e), for programs where the Federal share is over the</t>
  </si>
  <si>
    <t>Simplified Acquisition Threshold (SAT) (currently $250,000), the transfer of funds</t>
  </si>
  <si>
    <t>among direct cost categories or programs, functions, and activities is restricted such that</t>
  </si>
  <si>
    <t>if the cumulative amount of such transfers exceeds or is expected to exceed 10% of the</t>
  </si>
  <si>
    <t>total budget as last approved by the Federal awarding agency, the recipient must receive</t>
  </si>
  <si>
    <t>prior approval from the Grant Officer. Any changes within a specific cost category on the</t>
  </si>
  <si>
    <t>SF424(a) do not require a grant modification unless the change results in a cumulative</t>
  </si>
  <si>
    <t>transfer among direct cost categories exceeding 10% of total budget. It is recommended</t>
  </si>
  <si>
    <t>that the assigned FPO review any within-line changes to the grant award recipient’s</t>
  </si>
  <si>
    <t>budget prior to implementation to ensure they do not require a modification.</t>
  </si>
  <si>
    <t>For programs where the Federal share of the project is below the SAT of $250,000,</t>
  </si>
  <si>
    <t>recipients are not required to obtain the Grant Officer’s approval when transferring funds</t>
  </si>
  <si>
    <t>among direct cost categories.</t>
  </si>
  <si>
    <t>f. Consultants</t>
  </si>
  <si>
    <t>For the purposes of this grant award, the ETA’s Grant Officer has determined that fees</t>
  </si>
  <si>
    <t>paid to a consultant who provides services under a program shall be limited to $750.00 a</t>
  </si>
  <si>
    <t>day (representing an eight-hour workday). Such costs must be reasonable, allocable and</t>
  </si>
  <si>
    <t>allowable to the program. Any fees paid in excess of this amount cannot be paid without</t>
  </si>
  <si>
    <t>prior approval from the Grant Officer.</t>
  </si>
  <si>
    <t>g. Non-Federal Share (Match or Cost Share)</t>
  </si>
  <si>
    <t>This grant award does not include a match requirement.</t>
  </si>
  <si>
    <t>h. Travel</t>
  </si>
  <si>
    <t>This award waives the prior approval requirement for domestic travel as contained in 2</t>
  </si>
  <si>
    <t>CFR 200.475. For domestic travel to be an allowable cost, it must be necessary,</t>
  </si>
  <si>
    <t>reasonable, allocable and conform to the non-Federal entity’s written policies and</t>
  </si>
  <si>
    <t>procedures. All travel must also comply with Fly America Act (49 USC 40118), which</t>
  </si>
  <si>
    <t>states in part that any air transportation, regardless of price, must be performed by, or</t>
  </si>
  <si>
    <t>under a code-sharing arrangement with, a U.S. Flag air carrier if service provided by such</t>
  </si>
  <si>
    <t>carrier is available.</t>
  </si>
  <si>
    <t>i. Travel – Foreign</t>
  </si>
  <si>
    <t>Funds that are awarded and authorized to carry out an activity under WIOA, Subtitle B</t>
  </si>
  <si>
    <t>cannot be used for foreign travel.</t>
  </si>
  <si>
    <t>j. Travel – Mileage Reimbursement Rates</t>
  </si>
  <si>
    <t>Pursuant to 2 CFR 200.475(a), all award recipients must have policies and procedures in</t>
  </si>
  <si>
    <t>place related to travel costs; however, for reimbursement on a mileage basis, this Federal</t>
  </si>
  <si>
    <t>grant award cannot be charged more than the maximum allowable mileage</t>
  </si>
  <si>
    <t>reimbursement rates for Federal employees. Mileage rates must be checked annually at</t>
  </si>
  <si>
    <t>www.gsa.gov/mileage to ensure compliance.</t>
  </si>
  <si>
    <t>k. WIOA Infrastructure</t>
  </si>
  <si>
    <t>WIOA, Section 121(b)(1)(B) and 20 CFR 678.400 require the following programs to be</t>
  </si>
  <si>
    <t>One-Stop partners:</t>
  </si>
  <si>
    <t>A. WIOA, Title I programs: Adult, Dislocated Worker, and Youth formula</t>
  </si>
  <si>
    <t>programs, Job Corps, YouthBuild, Native American programs, National</t>
  </si>
  <si>
    <t>Dislocated Worker Grants (DWG), and NFJP;</t>
  </si>
  <si>
    <t>B. Wagner-Peyser Act Employment Service (ES) program authorized under the</t>
  </si>
  <si>
    <t>Wagner-Peyser Act (29 U.S.C. 49 et seq.), as amended by WIOA, Title III;</t>
  </si>
  <si>
    <t>C. SCSEP authorized under Title V of the Older Americans Act of 1965;</t>
  </si>
  <si>
    <t>D. Trade Adjustment Assistance (TAA) activities authorized under Chapter 2 of</t>
  </si>
  <si>
    <t>Title II of the Trade Act of 1974;</t>
  </si>
  <si>
    <t>E. Unemployment Compensation (UC) programs;</t>
  </si>
  <si>
    <t>F. Jobs for Veterans State Grants (JVSG) programs authorized under Chapter 41 of</t>
  </si>
  <si>
    <t>Title 38, U.S.C.; and</t>
  </si>
  <si>
    <t>G. Reentry Employment Opportunities (REO) programs (formerly known as the</t>
  </si>
  <si>
    <t>Reintegration of Ex-Offenders Program (RExO) awarded prior to January 1, 2019</t>
  </si>
  <si>
    <t>which were authorized under Section 212 of the Second Chance Act of 2007 (42</t>
  </si>
  <si>
    <t>U.S.C. 17532).</t>
  </si>
  <si>
    <t>With the exception of Native American programs established under WIOA, Section 166</t>
  </si>
  <si>
    <t>all One-Stop partner programs including all programs that are funded under Title I of</t>
  </si>
  <si>
    <t>WIOA are required to contribute to the infrastructure costs and certain additional costs of</t>
  </si>
  <si>
    <t>the One-Stop delivery system in proportion to their use and relative benefits received, per</t>
  </si>
  <si>
    <t>20 CFR 678.700 and 678.760. While Native American programs are not required to</t>
  </si>
  <si>
    <t>contribute to infrastructure costs per WIOA Section 121(h)(2)(D)(iv), they are strongly</t>
  </si>
  <si>
    <t>encouraged to contribute as stated in TEGL No. 17-16. The sharing and allocation of</t>
  </si>
  <si>
    <t>infrastructure costs between One-Stop partners is governed by WIOA Section 121(h),</t>
  </si>
  <si>
    <t>WIOA’s implementing regulations, and the Federal Cost Principles contained in the</t>
  </si>
  <si>
    <t>Uniform Guidance at 2 CFR part 200 and DOL’s exceptions at 2 CFR part 2900. The</t>
  </si>
  <si>
    <t>Federal Cost Principles state that a partner’s contribution is an allowable, reasonable,</t>
  </si>
  <si>
    <t>necessary, and allocable cost to the program and is consistent with other legal</t>
  </si>
  <si>
    <t>requirements.</t>
  </si>
  <si>
    <t>10. Administrative Requirements</t>
  </si>
  <si>
    <t>a. SF-424, Application for Federal Assistance, and SF-424B, Assurances and</t>
  </si>
  <si>
    <t>Certifications</t>
  </si>
  <si>
    <t>The signed SF-424, Application for Federal Assistance, has been included as an</t>
  </si>
  <si>
    <t>attachment to this grant award. The individual that signed the SF-424 on behalf of the</t>
  </si>
  <si>
    <t>applicant is considered the Authorized Representative of the applicant. As stated in block</t>
  </si>
  <si>
    <t>21 of the SF-424 form, the signature of the Authorized Representative on the SF-424</t>
  </si>
  <si>
    <t>certifies that the grant award recipient is in compliance with the Assurances and</t>
  </si>
  <si>
    <t>Certifications form SF-424B (available at</t>
  </si>
  <si>
    <t>http://apply07.grants.gov/apply/forms/sample/SF424B-V1.1.pdf). The grant award</t>
  </si>
  <si>
    <t>recipient does not need to submit the SF-424B form separately.</t>
  </si>
  <si>
    <t>b. Audits</t>
  </si>
  <si>
    <t>Organization-wide or program-specific audits must be performed in accordance with</t>
  </si>
  <si>
    <t>Subpart F, the Audit Requirements of the Uniform Guidance. DOL awards recipients that</t>
  </si>
  <si>
    <t>expend $750,000 or more in a year from any Federal awards must have an audit</t>
  </si>
  <si>
    <t>conducted for that year in accordance with the requirements contained in 2 CFR 200.501.</t>
  </si>
  <si>
    <t>OMB’s approved exception at 2 CFR 2900.2 expands the definition of ‘non-Federal</t>
  </si>
  <si>
    <t>entity’ to include for-profit entities and foreign entities. As such, for-profit and foreign</t>
  </si>
  <si>
    <t>entities that are recipients/subrecipients of a DOL award must adhere to the Uniform</t>
  </si>
  <si>
    <t>Guidance at 2 CFR 200, including Subpart F. Audits of direct award recipients that are</t>
  </si>
  <si>
    <t>for-profit and foreign entities must be submitted directly to: USDOL ETA-OGM, Attn:</t>
  </si>
  <si>
    <t>Audit Resolution, 200 Constitution Ave NW, Room N4716, Washington, DC 20210. All</t>
  </si>
  <si>
    <t>other audit reports are submitted through the Federal Audit Clearinghouse.</t>
  </si>
  <si>
    <t>c. Revisions to the Uniform Guidance</t>
  </si>
  <si>
    <t>The Office of Management and Budget issued revisions to 2 CFR parts 25, 170, 183, and</t>
  </si>
  <si>
    <t>200 (the Uniform Guidance) on August 13, 2020. These revisions became effective</t>
  </si>
  <si>
    <t>November 12, 2020, except for the amendments to §§ 200.216 and 200.340, which were</t>
  </si>
  <si>
    <t>immediately effective on August 13, 2020. The grant award recipient must operate in</t>
  </si>
  <si>
    <t>compliance with these revised regulations. Please note that the section numbering in the</t>
  </si>
  <si>
    <t>Uniform Guidance has changed in some instances, and this Terms &amp; Conditions</t>
  </si>
  <si>
    <t>document has been updated accordingly.</t>
  </si>
  <si>
    <t>d. Changes in Micro-purchase and Simplified Acquisition Thresholds</t>
  </si>
  <si>
    <t>OMB’s memorandum M-18-18, issued on June 20, 2018, increased the threshold for</t>
  </si>
  <si>
    <t>micro-purchases under Federal financial assistance awards from $3,500 to $10,000 and</t>
  </si>
  <si>
    <t>the threshold for simplified acquisitions under Federal financial assistance awards from</t>
  </si>
  <si>
    <t>$100,000 to $250,000. These two threshold increases were effective for all of ETA’s</t>
  </si>
  <si>
    <t>grant recipients as of October 1, 2018. All ETA grant recipients should carefully review</t>
  </si>
  <si>
    <t>the above-referenced memorandum and make any necessary updates to their financial</t>
  </si>
  <si>
    <t>and administrative policies, procedures, and systems as a result of these threshold</t>
  </si>
  <si>
    <t>increases.</t>
  </si>
  <si>
    <t>e. Closeout/Final Year Requirements</t>
  </si>
  <si>
    <t>At the end of the grant period, the award recipient will be required to close the grant with</t>
  </si>
  <si>
    <t>the ETA. The grant recipient will be notified approximately 15 days prior to the end of</t>
  </si>
  <si>
    <t>the period of performance that the closeout process will begin when the period of</t>
  </si>
  <si>
    <t>performance ends. See https://www.dol.gov/agencies/eta/grants/management/closeout</t>
  </si>
  <si>
    <t>for further information on the closeout process. The recipient’s responsibilities at</t>
  </si>
  <si>
    <t>closeout may be found at 2 CFR 200.344. During the closeout process, the grant recipient</t>
  </si>
  <si>
    <t>must be able to provide documentation for all direct and indirect costs that are incurred.</t>
  </si>
  <si>
    <t>For instance, if an organization is claiming indirect costs, the required documentation is a</t>
  </si>
  <si>
    <t>NICRA or CAP issued by the grantee’s FCA. For those approved to utilize a de minimis</t>
  </si>
  <si>
    <t>rate for indirect costs, the grant agreement is sufficient documentation. Not having</t>
  </si>
  <si>
    <t>documentation for direct or indirect costs will result in costs being disallowed and subject</t>
  </si>
  <si>
    <t>The only liquidation that can occur during closeout is the liquidation of accrued</t>
  </si>
  <si>
    <t>expenditures (NOT obligations) for goods and/or services received during the grant</t>
  </si>
  <si>
    <t>period (2 CFR 2900.15).</t>
  </si>
  <si>
    <t>f. Equipment</t>
  </si>
  <si>
    <t>The requirement that grant recipients obtain prior approval from the Grant Officer for all</t>
  </si>
  <si>
    <t>purchases of equipment (as described in 2 CFR 200.439) is waived in accordance with 2</t>
  </si>
  <si>
    <t>CFR 200.308(c)(4) and 20 CFR 683.200, and approval authority is delegated to the</t>
  </si>
  <si>
    <t>Governor for programs funded under Section 127 (Youth) or Section 132 (Adult &amp;</t>
  </si>
  <si>
    <t>Dislocated Worker) of WIOA or under the Wagner-Peyser Act. Notwithstanding this</t>
  </si>
  <si>
    <t>waiver, the Grant Officer reserves the right to reimpose the requirement of prior</t>
  </si>
  <si>
    <t>approval, after providing advance notice to the grant recipient.</t>
  </si>
  <si>
    <t>g. Federal Funding Accountability and Transparency Act (FFATA)</t>
  </si>
  <si>
    <t>1. Reporting of first-tier subawards.</t>
  </si>
  <si>
    <t>I. Applicability. Unless the grant award recipient is exempt as provided in</t>
  </si>
  <si>
    <t>paragraph [4.] of this award term, the grantee must report each action that</t>
  </si>
  <si>
    <t>equals or exceeds $30,000 in Federal funds for a subaward to an non-Federal</t>
  </si>
  <si>
    <t>entity or Federal agency (see definitions in paragraph [5.] of this award term).</t>
  </si>
  <si>
    <t>II. Where and when to report.</t>
  </si>
  <si>
    <t>I. The Federal entity or Federal agency must report each obligating action</t>
  </si>
  <si>
    <t>described in paragraph [1.i.] of this award term to https://www.fsrs.gov.</t>
  </si>
  <si>
    <t>II. For subaward information, the recipient must report no later than the end</t>
  </si>
  <si>
    <t>of the month following the month in which the obligation was made.</t>
  </si>
  <si>
    <t>(For example, if the obligation was made on November 7, 2010, the</t>
  </si>
  <si>
    <t>obligation must be reported by no later than December 31, 2010.)</t>
  </si>
  <si>
    <t>III. What to report. The grant award recipient must report the information about</t>
  </si>
  <si>
    <t>each obligating action that the submission instructions posted at</t>
  </si>
  <si>
    <t>https://www.fsrs.gov specify.</t>
  </si>
  <si>
    <t>2. Reporting total compensation of recipient executives for non-Federal entities.</t>
  </si>
  <si>
    <t>I. Applicability and what to report. The grant award recipient must report total</t>
  </si>
  <si>
    <t>compensation for each of their five most highly compensated executives for</t>
  </si>
  <si>
    <t>the preceding completed fiscal year, if—</t>
  </si>
  <si>
    <t>I. the total Federal funding authorized to date under this Federal award is</t>
  </si>
  <si>
    <t>equals or exceeds $30,000 as defined in 2 CFR 170.320;</t>
  </si>
  <si>
    <t>II. in the preceding fiscal year, the grantee received—</t>
  </si>
  <si>
    <t>(A) 80% or more of the annual gross revenues from Federal procurement</t>
  </si>
  <si>
    <t>contracts (and subcontracts) and Federal financial assistance subject</t>
  </si>
  <si>
    <t>to the Transparency Act, as defined at 2 CFR 170.320 (and</t>
  </si>
  <si>
    <t>subawards); and</t>
  </si>
  <si>
    <t>(B) $25,000,000 or more in annual gross revenues from Federal</t>
  </si>
  <si>
    <t>procurement contracts (and subcontracts) and Federal financial</t>
  </si>
  <si>
    <t>assistance subject to the Transparency Act, as defined at 2 CFR</t>
  </si>
  <si>
    <t>170.320 (and subawards); and</t>
  </si>
  <si>
    <t>III. The public does not have access to information on the compensation of</t>
  </si>
  <si>
    <t>the executives through periodic reports filed under section 13(a) or 15(d)</t>
  </si>
  <si>
    <t>of the Securities Exchange Act of 1934 (15 U.S.C. 78m(a), 78o(d)) or</t>
  </si>
  <si>
    <t>Section 6104 of the Internal Revenue Code of 1986. (To determine if the</t>
  </si>
  <si>
    <t>public has access to the compensation information, see the U.S. Security</t>
  </si>
  <si>
    <t>and Exchange Commission (SEC) total compensation filings at</t>
  </si>
  <si>
    <t>https://www.sec.gov/answers/execomp.htm.)</t>
  </si>
  <si>
    <t>II. Where and when to report. The grant award recipient must report executive</t>
  </si>
  <si>
    <t>total compensation described in paragraph [2.a.] of this award term:</t>
  </si>
  <si>
    <t>a. As part of your registration profile at http://www.sam.gov.</t>
  </si>
  <si>
    <t>b. By the end of the month following the month in which this award is</t>
  </si>
  <si>
    <t>made, and annually thereafter.</t>
  </si>
  <si>
    <t>3. Reporting of Total Compensation of Subrecipient Executives.</t>
  </si>
  <si>
    <t>I. Applicability and what to report. Unless the grantee is exempt as provided in</t>
  </si>
  <si>
    <t>paragraph [4.]of this award term, for each first-tier non-Federal entity</t>
  </si>
  <si>
    <t>subrecipient under this award, the grant award recipient shall report the names</t>
  </si>
  <si>
    <t>and total compensation of each of the subrecipient's five most highly</t>
  </si>
  <si>
    <t>compensated executives for the subrecipient's preceding completed fiscal</t>
  </si>
  <si>
    <t>year, if—</t>
  </si>
  <si>
    <t>I. in the subrecipient's preceding fiscal year, the subrecipient received—</t>
  </si>
  <si>
    <t>(A) 80% or more of its annual gross revenues from Federal procurement</t>
  </si>
  <si>
    <t>procurement contracts (and subcontracts), and Federal financial</t>
  </si>
  <si>
    <t>assistance subject to the Transparency Act (and subawards); and</t>
  </si>
  <si>
    <t>II. The public does not have access to information on the compensation of</t>
  </si>
  <si>
    <t>the executives through periodic reports filed under Section 13(a) or</t>
  </si>
  <si>
    <t>15(d) of the Securities Exchange Act of 1934 (15 U.S.C. 78m(a),</t>
  </si>
  <si>
    <t>78o(d)) or Section 6104 of the Internal Revenue Code of 1986. (To</t>
  </si>
  <si>
    <t>determine if the public has access to the compensation information, see</t>
  </si>
  <si>
    <t>the SEC total compensation filings at</t>
  </si>
  <si>
    <t>II. Where and when to report. The grant award recipient must report subrecipient</t>
  </si>
  <si>
    <t>executive total compensation described in paragraph [3.a] of this award term:</t>
  </si>
  <si>
    <t>I. To the recipient.</t>
  </si>
  <si>
    <t>II. By the end of the month following the month during which the grantee</t>
  </si>
  <si>
    <t>make the subaward. For example, if a subaward is obligated on any date</t>
  </si>
  <si>
    <t>during the month of October of a given year (i.e., between October 1 and</t>
  </si>
  <si>
    <t>31), the grantee must report any required compensation information of</t>
  </si>
  <si>
    <t>the subrecipient by November 30 of that year.</t>
  </si>
  <si>
    <t>4. Exemptions.</t>
  </si>
  <si>
    <t>If, in the previous tax year, the grant award recipient had gross income, from all</t>
  </si>
  <si>
    <t>sources, under $300,000, the grantee is exempt from the requirements to report:</t>
  </si>
  <si>
    <t>a. Subawards, and</t>
  </si>
  <si>
    <t>b. The total compensation of the five most highly compensated executives of any</t>
  </si>
  <si>
    <t>subrecipient.</t>
  </si>
  <si>
    <t>5. Definitions.</t>
  </si>
  <si>
    <t>a. Federal Agency means a Federal agency as defined at 5 U.S.C. 551(1) and</t>
  </si>
  <si>
    <t>further clarified by 5 U.S.C. 552(f).</t>
  </si>
  <si>
    <t>b. Non-Federal Entity means all of the following, as defined in 2 CFR part 25:</t>
  </si>
  <si>
    <t>I. A Governmental organization, which is a State, local government, or</t>
  </si>
  <si>
    <t>Indian tribe;</t>
  </si>
  <si>
    <t>II. A foreign public entity;</t>
  </si>
  <si>
    <t>III. A domestic or foreign nonprofit organization; and</t>
  </si>
  <si>
    <t>IV. A domestic or foreign for-profit organization.</t>
  </si>
  <si>
    <t>c. Executive means officers, managing partners, or any other employees in</t>
  </si>
  <si>
    <t>management positions.</t>
  </si>
  <si>
    <t>d. Subaward:</t>
  </si>
  <si>
    <t>I. This term is used as a legal instrument to provide support for the</t>
  </si>
  <si>
    <t>performance of any portion of the substantive project or program for</t>
  </si>
  <si>
    <t>which the grantee received this award and that the grantee as the</t>
  </si>
  <si>
    <t>recipient award to an eligible subrecipient.</t>
  </si>
  <si>
    <t>II. The term does not include the grant award recipient procurement of</t>
  </si>
  <si>
    <t>property and services needed to carry out the project or program (for</t>
  </si>
  <si>
    <t>further explanation, see [2 CFR 200.330]).</t>
  </si>
  <si>
    <t>III. A subaward may be provided through any legal agreement, including an</t>
  </si>
  <si>
    <t>agreement that the grantee or a subrecipient considers a contract.</t>
  </si>
  <si>
    <t>e. Subrecipient means a non-Federal entity or Federal agency that:</t>
  </si>
  <si>
    <t>I. Receives a subaward from the grant award recipient under this award;</t>
  </si>
  <si>
    <t>and</t>
  </si>
  <si>
    <t>II. Is accountable to the grantee for the use of the Federal funds provided by</t>
  </si>
  <si>
    <t>the subaward.</t>
  </si>
  <si>
    <t>f. Total compensation means the cash and noncash dollar value earned by the</t>
  </si>
  <si>
    <t>executive during the recipient's or subrecipient's preceding fiscal year and</t>
  </si>
  <si>
    <t>includes the following (for more information see 17 CFR 229.402(c)(2)):</t>
  </si>
  <si>
    <t>I. Salary and bonus.</t>
  </si>
  <si>
    <t>II. Awards of stock, stock options, and stock appreciation rights. Use the</t>
  </si>
  <si>
    <t>dollar amount recognized for financial statement reporting purposes with</t>
  </si>
  <si>
    <t>respect to the fiscal year in accordance with the Statement of Financial</t>
  </si>
  <si>
    <t>Accounting Standards No. 123 (Revised 2004) (FAS 123R), Shared</t>
  </si>
  <si>
    <t>Based Payments.</t>
  </si>
  <si>
    <t>III. Earnings for services under non-equity incentive plans. This does not</t>
  </si>
  <si>
    <t>include group life, health, hospitalization or medical reimbursement</t>
  </si>
  <si>
    <t>plans that do not discriminate in favor of executives, and are available</t>
  </si>
  <si>
    <t>generally to all salaried employees.</t>
  </si>
  <si>
    <t>IV. Change in pension value. This is the change in present value of defined</t>
  </si>
  <si>
    <t>benefit and actuarial pension plans.</t>
  </si>
  <si>
    <t>V. Above-market earnings on deferred compensation which is not tax qualified.</t>
  </si>
  <si>
    <t>VI. Other compensation, if the aggregate value of all such other</t>
  </si>
  <si>
    <t>compensation (e.g. severance, termination payments, value of life</t>
  </si>
  <si>
    <t>insurance paid on behalf of the employee, perquisites or property) for</t>
  </si>
  <si>
    <t>the executive exceeds $10,000.</t>
  </si>
  <si>
    <t>h. Personally Identifiable Information</t>
  </si>
  <si>
    <t>The grant award recipient(s) must recognize and safeguard Personally Identifiable</t>
  </si>
  <si>
    <t>Information (PII) except where disclosure is allowed by prior written approval of the</t>
  </si>
  <si>
    <t>Grant Officer or by court order. Award recipients must meet the requirements in TEGL</t>
  </si>
  <si>
    <t>No. 39-11, Guidance on the Handling and Protection of PII, can be found at</t>
  </si>
  <si>
    <t>http://wdr.doleta.gov/directives/corr_doc.cfm?DOCN=7872.</t>
  </si>
  <si>
    <t>i. Pre-Award</t>
  </si>
  <si>
    <t>All costs incurred by the award recipient prior to the start date specified in the grant</t>
  </si>
  <si>
    <t>award issued by the Department are incurred at the recipient’s own expense.</t>
  </si>
  <si>
    <t>j. Procurement</t>
  </si>
  <si>
    <t>The Uniform Guidance (2 CFR 200.317) require States (as defined at 2 CFR 200.1) to</t>
  </si>
  <si>
    <t>follow the same procurement policies and procedures it uses for non-Federal funds. The</t>
  </si>
  <si>
    <t>state must comply with 2 CFR 200.321, 200.322, and 200.323 and ensure that every</t>
  </si>
  <si>
    <t>purchase order or other contract includes any clauses required by § 200.327. The grant</t>
  </si>
  <si>
    <t>award recipient(s) must also follow the requirements regarding the competitive selection</t>
  </si>
  <si>
    <t>of One-Stop Operators at WIOA Sections 121(d) and 123.</t>
  </si>
  <si>
    <t>k. Program Income</t>
  </si>
  <si>
    <t>The “Addition” method as described in 2 CFR 200.307 must be used in allocating any</t>
  </si>
  <si>
    <t>program income generated for this grant award. The grant award recipient must expend</t>
  </si>
  <si>
    <t>all program income prior to drawing down any additional funds as required at 2 CFR</t>
  </si>
  <si>
    <t>200.305(b)(5) and 2 CFR 200.307(e). Any program income found remaining at the end of</t>
  </si>
  <si>
    <t>period of performance must be returned to ETA. In addition, the grant award recipient(s)</t>
  </si>
  <si>
    <t>must report program income on the quarterly financial report using the ETA-9130 report.</t>
  </si>
  <si>
    <t>l. Recipient Integrity and Performance Matters</t>
  </si>
  <si>
    <t>1. If the total value of the currently active grants, cooperative agreements, and</t>
  </si>
  <si>
    <t>procurement contracts from all Federal awarding agencies exceeds $10,000,000 for</t>
  </si>
  <si>
    <t>any period of time during the period of performance of this Federal award, then the</t>
  </si>
  <si>
    <t>grant award recipient during that period of time must maintain the currency of</t>
  </si>
  <si>
    <t>information reported to the System for Award Management (SAM) that is made</t>
  </si>
  <si>
    <t>available in the designated integrity and performance system (currently the Federal</t>
  </si>
  <si>
    <t>Awardee Performance and Integrity Information System (FAPIIS)) about civil,</t>
  </si>
  <si>
    <t>criminal, or administrative proceedings described in Paragraph 2 of this award term</t>
  </si>
  <si>
    <t>and condition. This is a statutory requirement under Section 872 of Public Law 110-</t>
  </si>
  <si>
    <t>417, as amended (41 U.S.C. 2313). As required by Section 3010 of Public Law 111-</t>
  </si>
  <si>
    <t>212, all information posted in the designated integrity and performance system on or</t>
  </si>
  <si>
    <t>after April 15, 2011, except past performance reviews required for Federal</t>
  </si>
  <si>
    <t>procurement contracts, will be publicly available.</t>
  </si>
  <si>
    <t>2. Proceedings about which the grant recipient must report. Submit the information</t>
  </si>
  <si>
    <t>required about each proceeding that:</t>
  </si>
  <si>
    <t>a. Is in connection with the award or performance of a grant, cooperative agreement,</t>
  </si>
  <si>
    <t>or procurement contract from the Federal Government;</t>
  </si>
  <si>
    <t>b. Reached its final disposition during the most recent 5-year period; and</t>
  </si>
  <si>
    <t>c. Is one of the following:</t>
  </si>
  <si>
    <t>I. A criminal proceeding that resulted in a conviction, as defined in Paragraph 5.</t>
  </si>
  <si>
    <t>of this award term;</t>
  </si>
  <si>
    <t>II. A civil proceeding that resulted in a finding of fault and liability and paying a</t>
  </si>
  <si>
    <t>monetary fine, penalty, reimbursement, restitution, or damages of $5,000 or</t>
  </si>
  <si>
    <t>more;</t>
  </si>
  <si>
    <t>III. An administrative proceeding, as defined in Paragraph 5. of this award term,</t>
  </si>
  <si>
    <t>that resulted in a finding of fault and liability and grantee payment of either</t>
  </si>
  <si>
    <t>monetary fine or penalty of $5,000 or more or a reimbursement, restitution, or</t>
  </si>
  <si>
    <t>damages in excess of $100,000; or</t>
  </si>
  <si>
    <t>IV. Any other criminal, civil, or administrative proceeding if:</t>
  </si>
  <si>
    <t>(A) It could have led to an outcome described in Paragraph 2.c.I, II, or III of</t>
  </si>
  <si>
    <t>this award term;</t>
  </si>
  <si>
    <t>(B) It had a different disposition arrived at by consent or compromise with</t>
  </si>
  <si>
    <t>an acknowledgment of fault on the grantee’s part; and</t>
  </si>
  <si>
    <t>(C) The requirement in this award term to disclose information about the</t>
  </si>
  <si>
    <t>proceeding does not conflict with applicable laws and regulations.</t>
  </si>
  <si>
    <t>3. Reporting procedures. Enter in SAM, Entity Management area (formerly CCR), or</t>
  </si>
  <si>
    <t>any successor system, the FAPIIS information that SAM requires about each</t>
  </si>
  <si>
    <t>proceeding described in Paragraph 2. of this award term. The grant award recipient</t>
  </si>
  <si>
    <t>does not need to submit the information a second time under assistance awards that</t>
  </si>
  <si>
    <t>were received if the recipient already provided the information through SAM</t>
  </si>
  <si>
    <t>(formerly CCR) because the recipient was required to do so under Federal</t>
  </si>
  <si>
    <t>procurement contracts that the recipient was awarded.</t>
  </si>
  <si>
    <t>4. Reporting frequency. During any period of time when the grant award recipient is a</t>
  </si>
  <si>
    <t>subject to the requirement in paragraph 1. of this award term, the grantee must report</t>
  </si>
  <si>
    <t>FAPIIS information through SAM no less frequently than semiannually following the</t>
  </si>
  <si>
    <t>initial report of any proceedings for the most recent 5-year period, either to report</t>
  </si>
  <si>
    <t>new information about any proceeding(s) that the grantee has not reported previously</t>
  </si>
  <si>
    <t>or affirm that there is no new information to report.</t>
  </si>
  <si>
    <t>5. Definitions. For purposes of this award term:</t>
  </si>
  <si>
    <t>a. Administrative proceeding means a non-judicial process that is adjudicatory in</t>
  </si>
  <si>
    <t>nature in order to make a determination of fault or liability (e.g., SEC</t>
  </si>
  <si>
    <t>Administrative proceedings, Civilian Board of Contract Appeals proceedings, and</t>
  </si>
  <si>
    <t>Armed Services Board of Contract Appeals proceedings). This includes</t>
  </si>
  <si>
    <t>proceedings at the Federal and State level. It does not include audits, site visits,</t>
  </si>
  <si>
    <t>corrective plans, or inspection of deliverables.</t>
  </si>
  <si>
    <t>b. Conviction, for purposes of this award term, means a judgment or conviction of a</t>
  </si>
  <si>
    <t>criminal offense by any court of competent jurisdiction, whether entered upon a</t>
  </si>
  <si>
    <t>verdict or a plea, and includes a conviction entered upon a plea of nolo contendere.</t>
  </si>
  <si>
    <t>c. Total value of currently active grants, cooperative agreements, and procurement</t>
  </si>
  <si>
    <t>contracts includes —</t>
  </si>
  <si>
    <t>I. Only the Federal share of the funding under any award with a recipient cost</t>
  </si>
  <si>
    <t>share or match; and</t>
  </si>
  <si>
    <t>II. The value of all options, even if not yet exercised.</t>
  </si>
  <si>
    <t>m. Reports</t>
  </si>
  <si>
    <t>All ETA grant award recipients are required to submit quarterly financial and narrative</t>
  </si>
  <si>
    <t>progress reports for each grant award.</t>
  </si>
  <si>
    <t>a. Quarterly Financial Reports. All ETA grant award recipients are required to</t>
  </si>
  <si>
    <t>report financial data on the ETA-9130 Financial Report. ETA-9130 reports are</t>
  </si>
  <si>
    <t>due no later than 45 calendar days after the end of each specified reporting quarter.</t>
  </si>
  <si>
    <t>Reporting quarter end dates are March 31, June 30, September 30, and December</t>
  </si>
  <si>
    <t>31. A final financial report must be submitted no later than 45 calendar days after</t>
  </si>
  <si>
    <t>the quarter encompassing the grant award end date ends, or 45 calendar days after</t>
  </si>
  <si>
    <t>the completion of the quarter in which all funds have been expended, whichever</t>
  </si>
  <si>
    <t>comes first. For grants awarded before November 12, 2020, a closeout ETA-9130</t>
  </si>
  <si>
    <t>report must be submitted no later than 90 calendar days after the grant period of</t>
  </si>
  <si>
    <t>performance ends. For grants awarded after November 12, 2020, a closeout ETA-</t>
  </si>
  <si>
    <t>9130 report must be submitted no later than 120 calendar days after the grant</t>
  </si>
  <si>
    <t>period of performance ends. See 2 CFR 200.344. A closeout report will be</t>
  </si>
  <si>
    <t>submitted during the closeout process. For additional guidance on ETA’s financial</t>
  </si>
  <si>
    <t>reporting, reference TEGL 20-19 and https://www.doleta.gov/grants/pdf/ETA-</t>
  </si>
  <si>
    <t>9130_Financial_Reporting_Resources.pdf</t>
  </si>
  <si>
    <t>The instructions for accessing both the online financial reporting system and the</t>
  </si>
  <si>
    <t>HHS PMS can be found in the transmittal memo accompanying this NOA.</t>
  </si>
  <si>
    <t>n. Requirements for Conference and Conference Space</t>
  </si>
  <si>
    <t>Conferences sponsored in whole or in part by the grant award recipient are allowable if</t>
  </si>
  <si>
    <t>the conference is necessary and reasonable for the successful performance of the Federal</t>
  </si>
  <si>
    <t>Award. The grant award recipients are urged to use discretion and good judgment to</t>
  </si>
  <si>
    <t>ensure that all conference costs charged to the grant are appropriate and allowable. For</t>
  </si>
  <si>
    <t>more information on the requirements and the allowability of costs associated with</t>
  </si>
  <si>
    <t>conferences, refer to 2 CFR 200.432. Recipients will be held accountable to the</t>
  </si>
  <si>
    <t>requirements in 2 CFR 200.432. Therefore, costs that do not comply with 2 CFR 200.432</t>
  </si>
  <si>
    <t>will be questioned and may be disallowed.</t>
  </si>
  <si>
    <t>o. Subawards</t>
  </si>
  <si>
    <t>A subaward means an award provided by a Pass-Through Entity (PTE) to a subrecipient</t>
  </si>
  <si>
    <t>for the subrecipient to carry out part of a Federal award received by the PTE. It does not</t>
  </si>
  <si>
    <t>include payments to a contractor or payments to an individual that is a beneficiary of a</t>
  </si>
  <si>
    <t>Federal program. A subaward may be provided through any form of legal agreement,</t>
  </si>
  <si>
    <t>including an agreement that the PTE considers a contract.</t>
  </si>
  <si>
    <t>The provisions of the Terms and Conditions of this award will be applied to any</t>
  </si>
  <si>
    <t>subrecipient under this award. The recipient is responsible for monitoring the</t>
  </si>
  <si>
    <t>subrecipient, ensuring that the Terms and Conditions are in all subaward packages and</t>
  </si>
  <si>
    <t>that the subrecipient complies with all applicable regulations and the Terms and</t>
  </si>
  <si>
    <t>Conditions of this award (2 CFR 200.101(b)).</t>
  </si>
  <si>
    <t>p. Supportive Services &amp; Participant Support Costs</t>
  </si>
  <si>
    <t>When supportive services are expressly authorized by a program statute, regulation, or</t>
  </si>
  <si>
    <t>FOA, this award waives the prior approval requirement for participant support costs as</t>
  </si>
  <si>
    <t>described in 2 CFR 200.456. Costs must still meet the basic considerations at 2 CFR</t>
  </si>
  <si>
    <t>200.402 – 200.411. Questions regarding supportive services and participant support costs</t>
  </si>
  <si>
    <t>should be directed to the FPO who is assigned to the grant.</t>
  </si>
  <si>
    <t>q. System for Award Management (SAM)</t>
  </si>
  <si>
    <t>SAM is the official federal system that collects, validates, stores, and disseminates</t>
  </si>
  <si>
    <t>business information about the federal government's trading partners in support of</t>
  </si>
  <si>
    <t>contract awards, grants, and electronic payment processes. A SAM registration is</t>
  </si>
  <si>
    <t>required for an entity to be able to apply for federal grants, to request modifications to</t>
  </si>
  <si>
    <t>existing grants, and to enable them to closeout expiring grants. See Training and</t>
  </si>
  <si>
    <t>Employment Notice 18-17 for additional guidance.</t>
  </si>
  <si>
    <t>Unless the grant award recipient is exempt from this requirement under 2 CFR 25.110,</t>
  </si>
  <si>
    <t>the grantee must maintain current its information in the SAM. This includes information</t>
  </si>
  <si>
    <t>on the recipient’s immediate and highest level owner and subsidiaries, as well as on all of</t>
  </si>
  <si>
    <t>the recipient’s predecessors that have been awarded a Federal contract or Federal</t>
  </si>
  <si>
    <t>financial assistance within the last three years, if applicable, until the grantee submits the</t>
  </si>
  <si>
    <t>final financial report required under this Federal award or receive the final payment,</t>
  </si>
  <si>
    <t>whichever is later. This requires that the grantee review and update the information at</t>
  </si>
  <si>
    <t>least annually after the initial registration, and more frequently if required by changes in</t>
  </si>
  <si>
    <t>its information or another Federal award term.</t>
  </si>
  <si>
    <t>1. Unique Entity Identifier Requirements</t>
  </si>
  <si>
    <t>If the grant award recipient is authorized to make subawards under this award, then the</t>
  </si>
  <si>
    <t>grantee:</t>
  </si>
  <si>
    <t>i. Must notify potential subrecipients that no entity (see definitions below) may</t>
  </si>
  <si>
    <t>receive a subaward from the grant award recipient until the entity has provided its</t>
  </si>
  <si>
    <t>unique entity identifier to the grantee.</t>
  </si>
  <si>
    <t>ii. May not make a subaward to an entity unless the entity has provided its Unique</t>
  </si>
  <si>
    <t>Entity Identifier to the grantee. Subrecipients are not required to obtain an active</t>
  </si>
  <si>
    <t>SAM registration, but must obtain a Unique Entity Identifier.</t>
  </si>
  <si>
    <t>NOTE: At some point, the DUNS Number will be replaced by a new, non-proprietary</t>
  </si>
  <si>
    <t>identifier requested in and assigned by SAM.gov. This new identifier is being called the</t>
  </si>
  <si>
    <t>Unique Entity Identifier (UEI), or the Entity ID. Users should continue using the DUNS</t>
  </si>
  <si>
    <t>Number in UEI fields until further notice. To learn more about SAM’s rollout of the UEI,</t>
  </si>
  <si>
    <t>please visit gsa.gov/entityid.</t>
  </si>
  <si>
    <t>2. Definitions</t>
  </si>
  <si>
    <t>For purposes of this term:</t>
  </si>
  <si>
    <t>i. SAM is the Federal repository where the grant award recipients must provide</t>
  </si>
  <si>
    <t>information required for the conduct of business as recipients. Additional</t>
  </si>
  <si>
    <t>information about registration procedures may be found at the SAM website</t>
  </si>
  <si>
    <t>(http://www.sam.gov).</t>
  </si>
  <si>
    <t>ii. Unique entity identifier means the identifier assigned by SAM to uniquely</t>
  </si>
  <si>
    <t>identify business entities.</t>
  </si>
  <si>
    <t>iii. Entity, as it is used in this grant award term, includes all of the following, as</t>
  </si>
  <si>
    <t>defined at 2 CFR Part 25, Appendix A:</t>
  </si>
  <si>
    <t>a. A non-Federal entity as defined at 2 CFR 200.1 (A State, local</t>
  </si>
  <si>
    <t>government, Indian Tribe, Institute of Higher Education (IHE), or</t>
  </si>
  <si>
    <t>nonprofit organization that carries out a Federal award as a recipient or</t>
  </si>
  <si>
    <t>subrecipient);</t>
  </si>
  <si>
    <t>b. A foreign organization;</t>
  </si>
  <si>
    <t>c. A foreign public entity;</t>
  </si>
  <si>
    <t>d. A domestic for-profit organization; and</t>
  </si>
  <si>
    <t>e. A Federal agency.</t>
  </si>
  <si>
    <t>iv. Subaward means:</t>
  </si>
  <si>
    <t>An award provided by a pass-through entity to a subrecipient for the</t>
  </si>
  <si>
    <t>subrecipient to carry out part of a Federal award received by the passthrough</t>
  </si>
  <si>
    <t>entity. It does not include payments to a contractor or payments to</t>
  </si>
  <si>
    <t>an individual that is a beneficiary of a Federal program. A subaward may</t>
  </si>
  <si>
    <t>be provided through any form of legal agreement, including an agreement</t>
  </si>
  <si>
    <t>that the pass-through entity considers a contract.</t>
  </si>
  <si>
    <t>v. Subrecipient means:</t>
  </si>
  <si>
    <t>An entity, usually but not limited to non-Federal entities, that receives a</t>
  </si>
  <si>
    <t>subaward from a pass-through entity to carry out part of a Federal award;</t>
  </si>
  <si>
    <t>but does not include an individual that is a beneficiary of such award. A</t>
  </si>
  <si>
    <t>subrecipient may also be a recipient of other Federal awards directly from</t>
  </si>
  <si>
    <t>a Federal awarding agency.</t>
  </si>
  <si>
    <t>3. Existing SAM Registrants</t>
  </si>
  <si>
    <t>ETA advises grant recipients registered in SAM to review their registration information,</t>
  </si>
  <si>
    <t>particularly their financial information and points of contact. Assistance is available by</t>
  </si>
  <si>
    <t>contacting the Federal Service Desk at www.fsd.gov. Grant recipients should contact</t>
  </si>
  <si>
    <t>ETA at ETAAccountingGrants@dol.gov if they find that payments have been paid to a</t>
  </si>
  <si>
    <t>bank account other than their registered bank account.</t>
  </si>
  <si>
    <t>ETA further encourages grant recipients to review the expiration date of their SAM</t>
  </si>
  <si>
    <t>registration and begin the renewal process well in advance, to ensure that their</t>
  </si>
  <si>
    <t>registration remains valid. If the grant recipient has not logged in and updated its entity</t>
  </si>
  <si>
    <t>registration record within at least the past 365 days, its record will expire and go into</t>
  </si>
  <si>
    <t>inactive status. Timely renewal will ensure that the grant recipient can continue to request</t>
  </si>
  <si>
    <t>and receive modifications to their existing grants, as well as apply for new funding</t>
  </si>
  <si>
    <t>opportunities. Further, the DUNS and EIN numbers must remain active until the grant</t>
  </si>
  <si>
    <t>award closeout process is fully completed.</t>
  </si>
  <si>
    <t>4. Validation</t>
  </si>
  <si>
    <t>ETA routinely checks the validity of a grant recipient’s SAM registration and verifies</t>
  </si>
  <si>
    <t>that the recipient isn’t included on the excluded parties list before making a grant award,</t>
  </si>
  <si>
    <t>or approving a modification to an existing award. Failure to have an active SAM</t>
  </si>
  <si>
    <t>registration can delay grant recipients from receiving their initial award or requested</t>
  </si>
  <si>
    <t>modifications to their existing awards.</t>
  </si>
  <si>
    <t>r. Vendor/Contractor</t>
  </si>
  <si>
    <t>The term “contractor,” sometimes referred to as a vendor, is a dealer, distributor,</t>
  </si>
  <si>
    <t>merchant or other seller providing goods or services that are required to implement a</t>
  </si>
  <si>
    <t>Federal program (see 2 CFR 200.1). These goods or services may be for an organization's</t>
  </si>
  <si>
    <t>own use or for the use of the beneficiaries of the Federal program. Additional guidance</t>
  </si>
  <si>
    <t>on distinguishing between a subrecipient and a contractor (vendor) is provided in 2 CFR</t>
  </si>
  <si>
    <t>200.331. When procuring contractors for goods and services, DOL/ETA recipients and</t>
  </si>
  <si>
    <t>subrecipients, must follow the procurement requirements found at 2 CFR 200.319, except</t>
  </si>
  <si>
    <t>states, pursuant to 2 CFR 200.317,which calls for free and open competition.</t>
  </si>
  <si>
    <t>s. Whistleblower Protection</t>
  </si>
  <si>
    <t>This grant award and employees working on this grant award are subject to the</t>
  </si>
  <si>
    <t>whistleblower rights and remedies established at 41 U.S.C. 4712. The grant award</t>
  </si>
  <si>
    <t>recipient shall inform its employees in writing, in the predominant language of the</t>
  </si>
  <si>
    <t>workforce, of employee whistleblower rights and protections under 41 U.S.C. 4712, as</t>
  </si>
  <si>
    <t>described in section 3.908 of the Federal Acquisition Regulation (48 CFR 3.908; note</t>
  </si>
  <si>
    <t>that for the purpose of this term and condition, use of the term "contract," "contractor,"</t>
  </si>
  <si>
    <t>subcontract, or "subcontractor" in section 3.908 should be read as "grant," "grantee,"</t>
  </si>
  <si>
    <t>subgrant, or "subgrantee"). The recipient shall insert the substance of this clause in all</t>
  </si>
  <si>
    <t>subgrants and contracts over the Simplified Acquisition Threshold.</t>
  </si>
  <si>
    <t>t. Telecommunications</t>
  </si>
  <si>
    <t>Title 2 CFR §200.216 Prohibition on certain telecommunications and video</t>
  </si>
  <si>
    <t>surveillance services or equipment. (Effective August 13, 2020)</t>
  </si>
  <si>
    <t>(a) Recipients and subrecipients are prohibited from obligating or expending loan or</t>
  </si>
  <si>
    <t>grant funds to: (1) Procure or obtain; (2) Extend or renew a contract to procure or obtain;</t>
  </si>
  <si>
    <t>or (3) Enter into a contract (or extend or renew a contract) to procure or obtain</t>
  </si>
  <si>
    <t>equipment, services, or systems that uses covered telecommunications equipment or</t>
  </si>
  <si>
    <t>services as a substantial or essential component of any system, or as critical technology</t>
  </si>
  <si>
    <t>as part of any system. As described in Public Law 115-232, section 889, covered</t>
  </si>
  <si>
    <t>telecommunications equipment is telecommunications equipment produced by Huawei</t>
  </si>
  <si>
    <t>Technologies Company or ZTE Corporation (or any subsidiary or affiliate of such</t>
  </si>
  <si>
    <t>entities).</t>
  </si>
  <si>
    <t>(i) For the purpose of public safety, security of government facilities, physical security</t>
  </si>
  <si>
    <t>surveillance of critical infrastructure, and other national security purposes, video</t>
  </si>
  <si>
    <t>surveillance and telecommunications equipment produced by Hytera Communications</t>
  </si>
  <si>
    <t>Corporation, Hangzhou Hikvision Digital Technology Company, or Dahua Technology</t>
  </si>
  <si>
    <t>Company (or any subsidiary or affiliate of such entities). (ii) Telecommunications or</t>
  </si>
  <si>
    <t>video surveillance services provided by such entities or using such equipment. (iii)</t>
  </si>
  <si>
    <t>Telecommunications or video surveillance equipment or services produced or provided</t>
  </si>
  <si>
    <t>by an entity that the Secretary of Defense, in consultation with the Director of the</t>
  </si>
  <si>
    <t>National Intelligence or the Director of the Federal Bureau of Investigation, reasonably</t>
  </si>
  <si>
    <t>believes to be an entity owned or controlled by, or otherwise connected to, the</t>
  </si>
  <si>
    <t>government of a covered foreign country. (b) In implementing the prohibition under</t>
  </si>
  <si>
    <t>Public Law 115-232, section 889, subsection (f), paragraph (1), heads of executive</t>
  </si>
  <si>
    <t>agencies administering loan, grant, or subsidy programs shall prioritize available</t>
  </si>
  <si>
    <t>funding and technical support to assist affected businesses, institutions and organizations</t>
  </si>
  <si>
    <t>as is reasonably necessary for those affected entities to transition from covered</t>
  </si>
  <si>
    <t>communications equipment and services, to procure replacement equipment and</t>
  </si>
  <si>
    <t>services, and to ensure that communications service to users and customers is sustained.</t>
  </si>
  <si>
    <t>(c) See Public Law 115-232, section 889 for additional information. (d) See also</t>
  </si>
  <si>
    <t>§200.471.</t>
  </si>
  <si>
    <t>u. Intellectual Property Rights</t>
  </si>
  <si>
    <t>The Federal Government reserves a paid-up, nonexclusive and irrevocable license to</t>
  </si>
  <si>
    <t>reproduce, publish or otherwise use, and to authorize others to use for federal purposes: i)</t>
  </si>
  <si>
    <t>the copyright in all products developed under the grant, including a subgrant or contract</t>
  </si>
  <si>
    <t>under the grant or subgrant; and ii) any rights of copyright to which the grant award</t>
  </si>
  <si>
    <t>recipient, subrecipient or a contractor purchases ownership under an award (including but</t>
  </si>
  <si>
    <t>not limited to curricula, training models, technical assistance products, and any related</t>
  </si>
  <si>
    <t>materials). Such uses include, but are not limited to, the right to modify and distribute</t>
  </si>
  <si>
    <t>such products worldwide by any means, electronically or otherwise.</t>
  </si>
  <si>
    <t>Federal funds may not be used to pay any royalty or license fee for use of a copyrighted</t>
  </si>
  <si>
    <t>work, or the cost of acquiring by purchase a copyright in a work, where the DOL/ETA</t>
  </si>
  <si>
    <t>has a license or rights of free use in such work, although they may be used to pay costs</t>
  </si>
  <si>
    <t>for obtaining a copy which is limited to the developer/seller costs of copying and</t>
  </si>
  <si>
    <t>shipping.</t>
  </si>
  <si>
    <t>If revenues are generated by selling products developed with grant funds, including</t>
  </si>
  <si>
    <t>intellectual property, these revenues are considered as program income. Program income</t>
  </si>
  <si>
    <t>must be used in accordance with the provisions of this grant award and 2 CFR 200.307.</t>
  </si>
  <si>
    <t>The following language must be on all workforce products developed in whole or in part</t>
  </si>
  <si>
    <t>with grant funds:</t>
  </si>
  <si>
    <t>“This workforce product was funded by a grant awarded by the U.S.</t>
  </si>
  <si>
    <t>Department of Labor (DOL)’s Employment and Training Administration</t>
  </si>
  <si>
    <t>(ETA). The product was created by the recipient and does not necessarily</t>
  </si>
  <si>
    <t>reflect the official position of DOL/ETA. DOL/ETA makes no guarantees,</t>
  </si>
  <si>
    <t>warranties, or assurances of any kind, express or implied, with respect to</t>
  </si>
  <si>
    <t>such information, including any information on linked sites and including,</t>
  </si>
  <si>
    <t>but not limited to, accuracy of the information or its completeness,</t>
  </si>
  <si>
    <t>timeliness, usefulness, adequacy, continued availability, or ownership.</t>
  </si>
  <si>
    <t>This product is copyrighted by the institution that created it.”</t>
  </si>
  <si>
    <t>v. Domestic Preferences for Procurements</t>
  </si>
  <si>
    <t>As appropriate and to the extent consistent with law, the non-Federal entity should, to the</t>
  </si>
  <si>
    <t>greatest extent practicable under a Federal award, provide a preference for the purchase,</t>
  </si>
  <si>
    <t>acquisition, or use of goods, products, or materials produced in the United States</t>
  </si>
  <si>
    <t>(including but not limited to iron, aluminum, steel, cement, and other manufactured</t>
  </si>
  <si>
    <t>products). The requirements of 2 CFR Part 200.322 must be included in all subawards</t>
  </si>
  <si>
    <t>including all contracts and purchase orders for work or products under this award.</t>
  </si>
  <si>
    <t>w. Funding for Pay-For-Performance Contract Strategies</t>
  </si>
  <si>
    <t>If any subrecipients (Local Workforce Development Boards (LWDBs)) of the grant</t>
  </si>
  <si>
    <t>recipient elect to set aside funds for pay-for-performance (PFP) contract strategies under</t>
  </si>
  <si>
    <t>20 CFR 683.520, a separate grant agreement must be created to administer these funds.</t>
  </si>
  <si>
    <t>The grant recipient must provide sufficient notice to the Grant Officer, through its FPO,</t>
  </si>
  <si>
    <t>of any LWDB’s decision to reserve up to 10% of its total local Adult/Dislocated Worker</t>
  </si>
  <si>
    <t>or Youth allotment for PFP contract strategies so that a new grant agreement can be</t>
  </si>
  <si>
    <t>issued to cover those funds. The grant recipient should inform its FPO as soon as an</t>
  </si>
  <si>
    <t>amount to be reserved under this provision has been finalized.</t>
  </si>
  <si>
    <t>11. Program Requirements</t>
  </si>
  <si>
    <t>Training and Employment Guidance Letter (TEGL) No. 19-20 contains the program</t>
  </si>
  <si>
    <t>requirements for this award.</t>
  </si>
  <si>
    <t>12. FY 2021 Federal Appropriations Requirements</t>
  </si>
  <si>
    <t>a. Requirement to Provide Certain Information in Public Communications</t>
  </si>
  <si>
    <t>Pursuant to P.L. 116-260, Division H, Title V, Section 505, when issuing statements,</t>
  </si>
  <si>
    <t>press releases, requests for proposals, bid solicitations and other documents describing</t>
  </si>
  <si>
    <t>projects or programs funded in whole or in part with Federal money, all non-Federal</t>
  </si>
  <si>
    <t>entities receiving Federal funds shall clearly state:</t>
  </si>
  <si>
    <t>1. The percentage of the total costs of the program or project which will be financed</t>
  </si>
  <si>
    <t>with Federal money;</t>
  </si>
  <si>
    <t>2. The dollar amount of Federal funds for the project or program; and</t>
  </si>
  <si>
    <t>3. The percentage and dollar amount of the total costs of the project or program that</t>
  </si>
  <si>
    <t>will be financed by non-governmental sources.</t>
  </si>
  <si>
    <t>The requirements of this term are separate from those in 2 CFR Part 200 and, when</t>
  </si>
  <si>
    <t>applicable, both must be complied with.</t>
  </si>
  <si>
    <t>b. Fair Labor Standards Act Amendment for Major Disasters</t>
  </si>
  <si>
    <t>Pursuant to P.L. 116-260, Division H, Title I, Section 108, the Fair Labor Standards Act</t>
  </si>
  <si>
    <t>of 1938 (FLSA) will apply as if the following language was added to Section 7 (the</t>
  </si>
  <si>
    <t>Maximum Hours Worked Section). This language specifically relates to occurrences of a</t>
  </si>
  <si>
    <t>major disaster (as declared or designated by the state or federal government) and are</t>
  </si>
  <si>
    <t>applied for a period of two years afterwards. The language is as follows:</t>
  </si>
  <si>
    <t>“(s)(1) The provisions of this section [maximum hours worked] shall not apply for</t>
  </si>
  <si>
    <t>a period of 2 years after the occurrence of a major disaster to any employee—</t>
  </si>
  <si>
    <t>(A) employed to adjust or evaluate claims resulting from or relating to such major</t>
  </si>
  <si>
    <t>disaster, by an employer not engaged, directly or through an affiliate, in</t>
  </si>
  <si>
    <t>underwriting, selling, or marketing property, casualty, or liability insurance</t>
  </si>
  <si>
    <t>policies or contracts;</t>
  </si>
  <si>
    <t>(B) who receives from such employer on average weekly compensation of not</t>
  </si>
  <si>
    <t>less than $591.00 per week or any minimum weekly amount established by the</t>
  </si>
  <si>
    <t>Secretary, whichever is greater, for the number of weeks such employee is</t>
  </si>
  <si>
    <t>engaged in any of the activities described in subparagraph (C); and (C) whose</t>
  </si>
  <si>
    <t>duties include any of the following:</t>
  </si>
  <si>
    <t>(i) interviewing insured individuals, individuals who suffered injuries or other</t>
  </si>
  <si>
    <t>damages or losses arising from or relating to a disaster, witnesses, or physicians;</t>
  </si>
  <si>
    <t>(ii) inspecting property damage or reviewing factual information to prepare</t>
  </si>
  <si>
    <t>damage estimates;</t>
  </si>
  <si>
    <t>(iii) evaluating and making recommendations regarding coverage or</t>
  </si>
  <si>
    <t>compensability of claims or determining liability or value aspects of claims;</t>
  </si>
  <si>
    <t>(iv) negotiating settlements; or</t>
  </si>
  <si>
    <t>(v) making recommendations regarding litigation.</t>
  </si>
  <si>
    <t>(2) The exemption in this subsection shall not affect the exemption provided by</t>
  </si>
  <si>
    <t>section 13(a)(1) [of the FLSA].</t>
  </si>
  <si>
    <t>(3) For purposes of this subsection—</t>
  </si>
  <si>
    <t>(A) the term ‘major disaster’ means any disaster or catastrophe declared or</t>
  </si>
  <si>
    <t>designated by any State or Federal agency or department;</t>
  </si>
  <si>
    <t>(B) the term ‘employee employed to adjust or evaluate claims resulting from or</t>
  </si>
  <si>
    <t>relating to such major disaster’ means an individual who timely secured or</t>
  </si>
  <si>
    <t>secures a license required by applicable law to engage in and perform the</t>
  </si>
  <si>
    <t>activities described in clauses (i) through (v) of paragraph (1)(C) relating to a</t>
  </si>
  <si>
    <t>major disaster, and is employed by an employer that maintains worker</t>
  </si>
  <si>
    <t>compensation insurance coverage or protection for its employees, if required by</t>
  </si>
  <si>
    <t>applicable law, and withholds applicable Federal, State, and local income and</t>
  </si>
  <si>
    <t>payroll taxes from the wages, salaries and any benefits of such employees; and</t>
  </si>
  <si>
    <t>(C) the term ‘affiliate’ means a company that, by reason of ownership or control</t>
  </si>
  <si>
    <t>of 25% or more of the outstanding shares of any class of voting securities of one</t>
  </si>
  <si>
    <t>or more companies, directly or indirectly, controls, is controlled by, or is under</t>
  </si>
  <si>
    <t>common control with, another company.”</t>
  </si>
  <si>
    <t>c. Health Benefits Coverage for Contraceptives</t>
  </si>
  <si>
    <t>Federal funds may not be used to enter into or renew a contract which includes a</t>
  </si>
  <si>
    <t>provision for prescription drug coverage unless the contract also includes a provision for</t>
  </si>
  <si>
    <t>contraceptive coverage. This requirement does not apply to contracts with 1) the religious</t>
  </si>
  <si>
    <t>plans Personal Care’s HMO and OSF HealthPlans, Inc. and 2) any existing or future plan</t>
  </si>
  <si>
    <t>if the carrier for the plan objects to such coverage on the basis of religious beliefs.</t>
  </si>
  <si>
    <t>In implementing this section, any plan that enters into or renews a contract may not</t>
  </si>
  <si>
    <t>subject any individual to discrimination on the basis that the individual refuses to</t>
  </si>
  <si>
    <t>prescribe or otherwise provide for contraceptives because such activities would be</t>
  </si>
  <si>
    <t>contrary to the individuals’ religious beliefs or moral convictions. Nothing in this term</t>
  </si>
  <si>
    <t>shall be construed to require coverage of abortion or abortion related services.</t>
  </si>
  <si>
    <t>d. Privacy Act</t>
  </si>
  <si>
    <t>No funds can be used in contravention of 5 U.S.C. 552a (the Privacy Act) or regulations</t>
  </si>
  <si>
    <t>implementing the Privacy Act.</t>
  </si>
  <si>
    <t>e. Prohibition on Contracting with Corporations with Felony Criminal</t>
  </si>
  <si>
    <t>Convictions</t>
  </si>
  <si>
    <t>The recipient may not knowingly enter into a contract, memorandum of understanding, or</t>
  </si>
  <si>
    <t>cooperative agreement with, make a grant to, or provide a loan or loan guarantee to, any</t>
  </si>
  <si>
    <t>corporation that was convicted of a felony criminal violation under any Federal law</t>
  </si>
  <si>
    <t>within the preceding 24 months.</t>
  </si>
  <si>
    <t>f. Prohibition on Contracting with Corporations with Unpaid Tax Liabilities</t>
  </si>
  <si>
    <t>The grant award recipient may not knowingly enter into a contract, memorandum of</t>
  </si>
  <si>
    <t>understanding, or cooperative agreement with, make a grant to, or provide a loan or loan</t>
  </si>
  <si>
    <t>guarantee to, any corporation that has any unpaid Federal tax liability that has been</t>
  </si>
  <si>
    <t>assessed, for which all judicial and administrative remedies have been exhausted or have</t>
  </si>
  <si>
    <t>lapsed, and that is not being paid in a timely manner pursuant to an agreement with the</t>
  </si>
  <si>
    <t>authority responsible for collecting the tax liability.</t>
  </si>
  <si>
    <t>g. Prohibition on Procuring Goods Obtained Through Child Labor</t>
  </si>
  <si>
    <t>Pursuant to P.L. 116-260, Division H, Title I, Section 103, no funds may be obligated or</t>
  </si>
  <si>
    <t>expended for the procurement of goods mined, produced, manufactured, or harvested or</t>
  </si>
  <si>
    <t>services rendered, in whole or in part, by forced or indentured child labor in industries</t>
  </si>
  <si>
    <t>and host countries identified by the DOL prior to December 20, 2019. DOL has identified</t>
  </si>
  <si>
    <t>these goods and services here: https://www.dol.gov/agencies/ilab/reports/child-labor/listof-</t>
  </si>
  <si>
    <t>products.</t>
  </si>
  <si>
    <t>h. Prohibition on Providing Federal Funds to Association of Community</t>
  </si>
  <si>
    <t>Organizations for Reform Now (ACORN)</t>
  </si>
  <si>
    <t>Pursuant to P.L. 116-260, Division H, Title V, Section 521, these funds may not be</t>
  </si>
  <si>
    <t>provided to the ACORN, or any of its affiliates, subsidiaries, allied organizations or</t>
  </si>
  <si>
    <t>successors.</t>
  </si>
  <si>
    <t>i. Reporting of Waste, Fraud and Abuse</t>
  </si>
  <si>
    <t>No entity receiving federal funds may require employees or contractors of such entity</t>
  </si>
  <si>
    <t>seeking to report fraud, waste, or abuse to sign internal confidentiality agreements or</t>
  </si>
  <si>
    <t>statements prohibiting or otherwise restricting such employees or contractors from</t>
  </si>
  <si>
    <t>lawfully reporting such waste, fraud, or abuse to a designated investigative or law</t>
  </si>
  <si>
    <t>enforcement representative of a Federal department or agency authorized to receive such</t>
  </si>
  <si>
    <t>information.</t>
  </si>
  <si>
    <t>j. Requirement for Blocking Pornography</t>
  </si>
  <si>
    <t>Pursuant to P.L. 116-260, Division H, Title V, Section 520, no Federal funds may be</t>
  </si>
  <si>
    <t>used to maintain or establish a computer network unless such network blocks the</t>
  </si>
  <si>
    <t>viewing, downloading, and exchanging of pornography.</t>
  </si>
  <si>
    <t>k. Restriction on Health Benefits Coverage for Abortions</t>
  </si>
  <si>
    <t>Pursuant to P.L. 116-260, Division H, Title V, Section 506 and 507, Federal funds may</t>
  </si>
  <si>
    <t>not be expended for health benefits coverage that includes coverage of abortions, except</t>
  </si>
  <si>
    <t>when the pregnancy is the result of rape or incest, or in the case where a woman suffers</t>
  </si>
  <si>
    <t>from a physical disorder, physical injury, or physical illness, including a life-endangering</t>
  </si>
  <si>
    <t>physical condition caused by or arising from the pregnancy itself that would, as certified</t>
  </si>
  <si>
    <t>by a physician, place the women in danger of death unless an abortion is performed. This</t>
  </si>
  <si>
    <t>restriction does not prohibit any non-Federal entity from providing health benefits</t>
  </si>
  <si>
    <t>coverage for abortions when all funds for that specific benefit do not come from a</t>
  </si>
  <si>
    <t>Federal source. Additionally, no funds made available through this grant award may be</t>
  </si>
  <si>
    <t>provided to a State or local government if such government subjects any institutional or</t>
  </si>
  <si>
    <t>individual health care entity to discrimination on the basis that the health care entity does</t>
  </si>
  <si>
    <t>not provide, pay for, provide coverage of, or refer for abortions.</t>
  </si>
  <si>
    <t>l. Restriction on Lobbying/Advocacy</t>
  </si>
  <si>
    <t>Pursuant to P.L. 116-260, Division H, Title V, Section 503, no federal funds may be used</t>
  </si>
  <si>
    <t>to pay the salary or expenses of any grant recipient, or agent acting for such recipient,</t>
  </si>
  <si>
    <t>related to any activity designed to influence the enactment of legislation, appropriations,</t>
  </si>
  <si>
    <t>regulation, administrative action, or executive order proposed or pending before the</t>
  </si>
  <si>
    <t>Congress or any state government, state legislature or local legislature or legislative body,</t>
  </si>
  <si>
    <t>other than for normal and recognized executive–legislative relationships or participation</t>
  </si>
  <si>
    <t>by an agency or officer of a state, local or tribal government in policymaking and</t>
  </si>
  <si>
    <t>administrative processes within the executive branch of that government.</t>
  </si>
  <si>
    <t>m. Publicity</t>
  </si>
  <si>
    <t>Pursuant to P.L. 116-260, Division H, Title V, Section 503, the grant award recipient is</t>
  </si>
  <si>
    <t>not authorized to use any funds provided under this grant award—other than for normal</t>
  </si>
  <si>
    <t>and recognized executive–legislative relationships—for publicity or propaganda</t>
  </si>
  <si>
    <t>purposes, for the preparation, distribution or use of any kit, pamphlet, booklet,</t>
  </si>
  <si>
    <t>publication, electronic communication, radio, television, or video presentation, designed</t>
  </si>
  <si>
    <t>to support or defeat legislation pending before the Congress or any state or local</t>
  </si>
  <si>
    <t>legislature or legislative body, except in presentation to the Congress or any state or local</t>
  </si>
  <si>
    <t>legislature itself, or designed to support or defeat any proposed or pending regulation,</t>
  </si>
  <si>
    <t>administrative action, or order issued by the executive branch of any state or local</t>
  </si>
  <si>
    <t>government, except in presentation to the executive branch of any state or local</t>
  </si>
  <si>
    <t>government itself.</t>
  </si>
  <si>
    <t>n. Restriction on the Promotion of Drug Legalization</t>
  </si>
  <si>
    <t>Pursuant to P.L. 116-260, Division H, Title V, Section 509, no Federal funds shall be</t>
  </si>
  <si>
    <t>used for any activity that promotes the legalization of any drug or other substance</t>
  </si>
  <si>
    <t>included in Schedule I of the schedules of controlled substances established under</t>
  </si>
  <si>
    <t>Section 202 of the Controlled Substances Act except for normal and recognized</t>
  </si>
  <si>
    <t>executive-congressional communications or where there is significant medical evidence</t>
  </si>
  <si>
    <t>of a therapeutic advantage to the use of such drug or other substance or that federally</t>
  </si>
  <si>
    <t>sponsored clinical trials are being conducted to determine therapeutic advantage.</t>
  </si>
  <si>
    <t>o. Restriction on Purchase of Sterile Needles or Syringes</t>
  </si>
  <si>
    <t>Pursuant to P.L. 116-260, Division H, Title V, Section 527, no Federal funds shall be</t>
  </si>
  <si>
    <t>used to purchase sterile needles or syringes for the hypodermic injection of any illegal</t>
  </si>
  <si>
    <t>drug.</t>
  </si>
  <si>
    <t>p. Salary and Bonus Limitations</t>
  </si>
  <si>
    <t>Pursuant to P.L. 116-260, Division H, Title I, Section 105, recipients and subrecipients</t>
  </si>
  <si>
    <t>shall not use funds to pay the salary and bonuses of an individual, either as direct costs or</t>
  </si>
  <si>
    <t>as indirect costs, at a rate in excess of Executive Level II. The Executive Level II salary</t>
  </si>
  <si>
    <t>may change yearly and is located on the OPM.gov website (https://www.opm.gov/policydata-</t>
  </si>
  <si>
    <t>oversight/pay-leave/salaries-wages/). The salary and bonus limitation does not apply</t>
  </si>
  <si>
    <t>to contractors (vendors) providing goods and services as defined in 2 CFR 200.331.</t>
  </si>
  <si>
    <t>Where States are recipients of such funds, States may establish a lower limit for salaries</t>
  </si>
  <si>
    <t>and bonuses of those receiving salaries and bonuses from subrecipients, taking into</t>
  </si>
  <si>
    <t>account factors including the relative cost-of-living in the State, the compensation levels</t>
  </si>
  <si>
    <t>for comparable State or local government employees, and the size of the organizations</t>
  </si>
  <si>
    <t>that administer Federal programs involved including ETA programs. See TEGL 5-06 for</t>
  </si>
  <si>
    <t>further clarification, available at</t>
  </si>
  <si>
    <t>http://wdr.doleta.gov/directives/corr_doc.cfm?DOCN=2262 .</t>
  </si>
  <si>
    <t>13. Public Policy</t>
  </si>
  <si>
    <t>a. Architectural Barriers</t>
  </si>
  <si>
    <t>The Architectural Barriers Act of 1968, 42 U.S.C. 4151 et seq., as amended, the Federal</t>
  </si>
  <si>
    <t>Property Management Regulations (see 41 CFR 102-76), and the Uniform Federal</t>
  </si>
  <si>
    <t>Accessibility Standards issued by the U.S. General Services Administration (GSA) (see</t>
  </si>
  <si>
    <t>36 CFR 1191, Appendixes C and D) set forth requirements to make facilities accessible</t>
  </si>
  <si>
    <t>to, and usable by, the physically handicapped and include minimum design standards. All</t>
  </si>
  <si>
    <t>new facilities designed or constructed with grant support must comply with these</t>
  </si>
  <si>
    <t>b. Drug-Free Workplace</t>
  </si>
  <si>
    <t>The Drug-Free Workplace Act of 1988, 41 U.S.C. 702 et seq., and 2 CFR 182 require</t>
  </si>
  <si>
    <t>that all award recipients receiving grants from any Federal agency maintain a drug-free</t>
  </si>
  <si>
    <t>workplace. The award recipient must notify the awarding office if an employee of the</t>
  </si>
  <si>
    <t>recipient is convicted of violating a criminal drug statute. Failure to comply with these</t>
  </si>
  <si>
    <t>requirements may be cause for suspension or debarment.</t>
  </si>
  <si>
    <t>c. Executive Orders</t>
  </si>
  <si>
    <t>12928: Pursuant to Executive Order (EO) 12928, the grant award recipient is strongly</t>
  </si>
  <si>
    <t>encouraged to provide subcontracting/subgranting opportunities to Historically Black</t>
  </si>
  <si>
    <t>Colleges and Universities and other Minority Institutions such as Hispanic-Serving</t>
  </si>
  <si>
    <t>Institutions and Tribal Colleges and Universities; and to Small Businesses Owned and</t>
  </si>
  <si>
    <t>Controlled by Socially and Economically Disadvantaged Individuals.</t>
  </si>
  <si>
    <t>13043: Pursuant to EO 13043, Increasing Seat Belt Use in the United States, dated April</t>
  </si>
  <si>
    <t>16, 1997, the grant award recipients are encouraged to adopt and enforce on-the-job seat</t>
  </si>
  <si>
    <t>belt policies and programs for their employees when operating company-owned, rented,</t>
  </si>
  <si>
    <t>or personally owned vehicles.</t>
  </si>
  <si>
    <t>13166: As clarified by EO 13166, Improving Access to Services for Persons with</t>
  </si>
  <si>
    <t>Limited English Proficiency, dated August 11, 2000, and resulting agency guidance,</t>
  </si>
  <si>
    <t>national origin discrimination includes discrimination on the basis of limited English</t>
  </si>
  <si>
    <t>proficiency (LEP). To ensure compliance with Title VI, recipients must take reasonable</t>
  </si>
  <si>
    <t>steps to ensure that LEP persons have meaningful access to programs in accordance with</t>
  </si>
  <si>
    <t>DOL’s Policy Guidance on the Prohibition of National Origin Discrimination as it</t>
  </si>
  <si>
    <t>Affects Persons with Limited English Proficiency [05/29/2003] Volume 68, Number 103,</t>
  </si>
  <si>
    <t>pages 32289-32305. Meaningful access may entail providing language assistance</t>
  </si>
  <si>
    <t>services, including oral and written translation, where necessary. The grant award</t>
  </si>
  <si>
    <t>recipients are encouraged to consider the need for language services for LEP persons</t>
  </si>
  <si>
    <t>served or encountered both in developing budgets and in conducting programs and</t>
  </si>
  <si>
    <t>activities. For assistance and information regarding your LEP obligations, go to</t>
  </si>
  <si>
    <t>http://www.lep.gov.</t>
  </si>
  <si>
    <t>13513: Pursuant to EO 13513, Federal Leadership On Reducing Text Messaging While</t>
  </si>
  <si>
    <t>Driving, dated October 1, 2009, the grant award recipients and subrecipients are</t>
  </si>
  <si>
    <t>encouraged to adopt and enforce policies that ban text messaging while driving company owned</t>
  </si>
  <si>
    <t>or -rented vehicles or government-owned vehicles (GOV), or while driving</t>
  </si>
  <si>
    <t>privately-owned vehicles (POV) when on official Government business or when</t>
  </si>
  <si>
    <t>performing any work for or on behalf of the Government. Recipients and subrecipients</t>
  </si>
  <si>
    <t>are also encouraged to conduct initiatives of the type described in section 3(a) of this</t>
  </si>
  <si>
    <t>order.</t>
  </si>
  <si>
    <t>14005: Pursuant to EO 14005, Ensuring the Future Is Made in All of America by All of</t>
  </si>
  <si>
    <t>America's Workers, the grant award recipient agrees to comply with all applicable Made</t>
  </si>
  <si>
    <t>in America Laws (as defined in the EO), including the Buy American Act at 41 USC</t>
  </si>
  <si>
    <t>sections 8301-8305. For the purposes of this award, the grant recipient is required to</t>
  </si>
  <si>
    <t>maximize the use of goods, products, and materials produced in, and services offered in,</t>
  </si>
  <si>
    <t>the United States, in accordance with the Made in America Laws. No funds may be</t>
  </si>
  <si>
    <t>made available to any person or entity (including as a contractor or subrecipient of the</t>
  </si>
  <si>
    <t>grant recipient) that has been found to be in violation of any Made in America Laws.</t>
  </si>
  <si>
    <t>“Made in America Laws” means all statutes, regulations, rules, and Executive Orders</t>
  </si>
  <si>
    <t>relating to Federal financial assistance awards or Federal procurement, including those</t>
  </si>
  <si>
    <t>that refer to “Buy America” or “Buy American,” that require, or provide a preference for,</t>
  </si>
  <si>
    <t>the purchase or acquisition of goods, products, or materials produced in the United States,</t>
  </si>
  <si>
    <t>including iron, steel, and manufactured goods offered in the United States. Made in</t>
  </si>
  <si>
    <t>America Laws include laws requiring domestic preference for maritime transport,</t>
  </si>
  <si>
    <t>including the Merchant Marine Act of 1920 (Public Law 66-261), also known as the</t>
  </si>
  <si>
    <t>Jones Act.</t>
  </si>
  <si>
    <t>d. Flood Insurance</t>
  </si>
  <si>
    <t>The Flood Disaster Protection Act of 1973, as amended, 42 U.S.C. 4001 et seq., provides</t>
  </si>
  <si>
    <t>that no Federal financial assistance to acquire, modernize, or construct property may be</t>
  </si>
  <si>
    <t>provided in communities in the United States identified as flood-prone, unless the</t>
  </si>
  <si>
    <t>community participates in the National Flood Insurance Program and flood insurance is</t>
  </si>
  <si>
    <t>purchased within 1 year of the identification. The flood insurance purchase requirement</t>
  </si>
  <si>
    <t>applies to both public and private applicants for the DOL support. Lists of flood-prone</t>
  </si>
  <si>
    <t>areas that are eligible for flood insurance are published in the Federal Register by FEMA.</t>
  </si>
  <si>
    <t>e. Hotel-Motel Fire Safety</t>
  </si>
  <si>
    <t>Pursuant to 15 U.S.C. 2225a, the recipient must ensure that all space for conferences,</t>
  </si>
  <si>
    <t>and, conventions or training seminars funded in whole or in part with federal funds</t>
  </si>
  <si>
    <t>complies with the protection and control guidelines of the Hotel and Motel Fire Safety</t>
  </si>
  <si>
    <t>Act (P.L. 101-391, as amended). Recipients may search the Hotel-Motel National Master</t>
  </si>
  <si>
    <t>List at https://apps.usfa.fema.gov/hotel/ to see if a property is in compliance, or to find</t>
  </si>
  <si>
    <t>other information about the Act.</t>
  </si>
  <si>
    <t>f. Prohibition on Trafficking in Persons</t>
  </si>
  <si>
    <t>1. Trafficking in persons.</t>
  </si>
  <si>
    <t>a. Provisions applicable to a recipient that is a private entity.</t>
  </si>
  <si>
    <t>I. The grantee as the recipient, the grantee’s employees, subrecipients under</t>
  </si>
  <si>
    <t>this award, and subrecipients' employees may not—</t>
  </si>
  <si>
    <t>(A). Engage in severe forms of trafficking in persons during the</t>
  </si>
  <si>
    <t>period of time that the grant award is in effect;</t>
  </si>
  <si>
    <t>(B). Procure a commercial sex act during the period of time that the</t>
  </si>
  <si>
    <t>award is in effect; or</t>
  </si>
  <si>
    <t>(C). Use forced labor in the performance of the award or subawards</t>
  </si>
  <si>
    <t>under the award.</t>
  </si>
  <si>
    <t>II. DOL/ETA as the Federal awarding agency may unilaterally terminate</t>
  </si>
  <si>
    <t>this grant award, without penalty, if the grantee or a subrecipient that is a</t>
  </si>
  <si>
    <t>private entity —</t>
  </si>
  <si>
    <t>(A). Is determined to have violated a prohibition in paragraph a.1 of</t>
  </si>
  <si>
    <t>this award term; or</t>
  </si>
  <si>
    <t>(B). Has an employee who is determined by the agency official</t>
  </si>
  <si>
    <t>authorized to terminate the award to have violated a prohibition in</t>
  </si>
  <si>
    <t>paragraph a.1 of this award term through conduct that is either—</t>
  </si>
  <si>
    <t>i. Associated with performance under this award; or</t>
  </si>
  <si>
    <t>ii. Imputed to you or the subrecipient using the standards and</t>
  </si>
  <si>
    <t>due process for imputing the conduct of an individual to an</t>
  </si>
  <si>
    <t>organization that are provided in 2 CFR Part 180, “OMB</t>
  </si>
  <si>
    <t>Guidelines to Agencies on Governmentwide Debarment and</t>
  </si>
  <si>
    <t>Suspension (Nonprocurement),” as implemented by our</t>
  </si>
  <si>
    <t>agency at 2 CFR Part 2998.</t>
  </si>
  <si>
    <t>b. Provision applicable to a recipient other than a private entity. DOL/ETA as the</t>
  </si>
  <si>
    <t>Federal awarding agency may unilaterally terminate this grant award, without</t>
  </si>
  <si>
    <t>penalty, if a subrecipient that is a private entity—</t>
  </si>
  <si>
    <t>I. Is determined to have violated an applicable prohibition in paragraph a.1</t>
  </si>
  <si>
    <t>of this grant award term; or</t>
  </si>
  <si>
    <t>II. Has an employee who is determined by the agency official authorized to</t>
  </si>
  <si>
    <t>terminate the award to have violated an applicable prohibition in paragraph</t>
  </si>
  <si>
    <t>a.1 of this grant award term through conduct that is either—</t>
  </si>
  <si>
    <t>(A). Associated with performance under this award; or</t>
  </si>
  <si>
    <t>(B). Imputed to the subrecipient using the standards and due process</t>
  </si>
  <si>
    <t>for imputing the conduct of an individual to an organization that are</t>
  </si>
  <si>
    <t>provided in 2 CFR part 180, “OMB Guidelines to Agencies on</t>
  </si>
  <si>
    <t>Governmentwide Debarment and Suspension (Nonprocurement),”</t>
  </si>
  <si>
    <t>as implemented by our agency at 29 CFR Part 98.</t>
  </si>
  <si>
    <t>c. Provisions applicable to any recipient.</t>
  </si>
  <si>
    <t>I. The grant award recipient must inform DOL/ETA immediately of any</t>
  </si>
  <si>
    <t>information the grantee receive from any source alleging a violation of a</t>
  </si>
  <si>
    <t>prohibition in paragraph a.1 of this grant award term.</t>
  </si>
  <si>
    <t>II. DOL/ETA right to terminate unilaterally that is described in paragraph</t>
  </si>
  <si>
    <t>a.2 or b of this section:</t>
  </si>
  <si>
    <t>(A). Implements section 106(g) of the Trafficking Victims</t>
  </si>
  <si>
    <t>Protection Act of 2000 (TVPA), as amended (22 U.S.C. 7104(g)),</t>
  </si>
  <si>
    <t>(B). Is in addition to all other remedies for noncompliance that are</t>
  </si>
  <si>
    <t>available to DOL/ETA under this grant award.</t>
  </si>
  <si>
    <t>III. The grant award recipient must include the requirements of paragraph</t>
  </si>
  <si>
    <t>a.1 of this grant award term in any subaward the grantee make to a private</t>
  </si>
  <si>
    <t>entity.</t>
  </si>
  <si>
    <t>d. Definitions. For purposes of this award term:</t>
  </si>
  <si>
    <t>I. “Employee” means either:</t>
  </si>
  <si>
    <t>(A). An individual employed by the grant award recipient or a</t>
  </si>
  <si>
    <t>subrecipient who is engaged in the performance of the project or</t>
  </si>
  <si>
    <t>program under this award; or</t>
  </si>
  <si>
    <t>(B). Another person engaged in the performance of the project or</t>
  </si>
  <si>
    <t>program under this grant award and not compensated by the grantee</t>
  </si>
  <si>
    <t>including, but not limited to, a volunteer or individual whose</t>
  </si>
  <si>
    <t>services are contributed by a third party as an in-kind contribution</t>
  </si>
  <si>
    <t>toward cost sharing or matching requirements.</t>
  </si>
  <si>
    <t>II. “Forced labor” means labor obtained by any of the following methods:</t>
  </si>
  <si>
    <t>the recruitment, harboring, transportation, provision, or obtaining of a</t>
  </si>
  <si>
    <t>person for labor or services, through the use of force, fraud, or coercion for</t>
  </si>
  <si>
    <t>the purpose of subjection to involuntary servitude, peonage, debt bondage,</t>
  </si>
  <si>
    <t>or slavery.</t>
  </si>
  <si>
    <t>III. “Private entity”:</t>
  </si>
  <si>
    <t>(A). Means any entity other than a State, local government, Indian</t>
  </si>
  <si>
    <t>tribe, or foreign public entity, as those terms are defined in 2 CFR</t>
  </si>
  <si>
    <t>175.25.</t>
  </si>
  <si>
    <t>(B). Includes:</t>
  </si>
  <si>
    <t>i. A nonprofit organization, including any nonprofit</t>
  </si>
  <si>
    <t>institution of higher education, hospital, or tribal</t>
  </si>
  <si>
    <t>organization other than one included in the definition of</t>
  </si>
  <si>
    <t>Indian tribe at 2 CFR 175.25(b).</t>
  </si>
  <si>
    <t>ii. A for-profit organization.</t>
  </si>
  <si>
    <t>IV. “Severe forms of trafficking in persons,” “commercial sex act,” and</t>
  </si>
  <si>
    <t>“coercion” have the meanings given at section 103 of the TVPA, as</t>
  </si>
  <si>
    <t>amended (22 U.S.C. 7102).</t>
  </si>
  <si>
    <t>g. Veterans’ Priority Provisions</t>
  </si>
  <si>
    <t>The Jobs for Veterans Act (Public Law 107-288) requires grant award recipients to</t>
  </si>
  <si>
    <t>provide priority service to veterans and spouses of certain veterans for the receipt of</t>
  </si>
  <si>
    <t>employment, training, and placement services in any job training program directly</t>
  </si>
  <si>
    <t>funded, in whole or in part, by the DOL. The regulations implementing this priority of</t>
  </si>
  <si>
    <t>service can be found at 20 CFR Part 1010. In circumstances where a grant award</t>
  </si>
  <si>
    <t>recipient must choose between two qualified candidates for a service, one of whom is a</t>
  </si>
  <si>
    <t>veteran or eligible spouse, the veterans priority of service provisions require that the grant</t>
  </si>
  <si>
    <t>award recipient give the veteran or eligible spouse priority of service by first providing</t>
  </si>
  <si>
    <t>him or her that service. To obtain priority of service, a veteran or spouse must meet the</t>
  </si>
  <si>
    <t>program’s eligibility requirements. Recipients must comply with the DOL guidance on</t>
  </si>
  <si>
    <t>veterans’ priority. ETA’s TEGL No. 10-09 (issued November 10, 2009) provides</t>
  </si>
  <si>
    <t>guidance on implementing priority of service for veterans and eligible spouses in all</t>
  </si>
  <si>
    <t>qualified job training programs funded in whole or in part by DOL. TEGL No. 10-09 is</t>
  </si>
  <si>
    <t>available at http://wdr.doleta.gov/directives/corr_doc.cfm?DOCN=2816.</t>
  </si>
  <si>
    <t>14. Technical Assistance, Resources, and Information</t>
  </si>
  <si>
    <t>Additional resources, training, and information to assist the grant award recipient are located on</t>
  </si>
  <si>
    <t>the ETA website at https://www.dol.gov/agencies/eta/grants/resources and on the Grants</t>
  </si>
  <si>
    <t>Application and Management collection page on WorkforceGPS.org at</t>
  </si>
  <si>
    <t>https://grantsapplicationandmanagement.workforcegps.org/. SMART training is a technical</t>
  </si>
  <si>
    <t>assistance initiative sponsored by DOL-ETA to assist its grant recipients and subrecipients in</t>
  </si>
  <si>
    <t>improving its program/project operations through effective grants management. Please take</t>
  </si>
  <si>
    <t>some time to review the training modules which are focused on:</t>
  </si>
  <si>
    <t>Strategies for sound grant management that include:</t>
  </si>
  <si>
    <t>Monitoring,</t>
  </si>
  <si>
    <t>Accountability,</t>
  </si>
  <si>
    <t>Risk mitigation and</t>
  </si>
  <si>
    <t>Transparency.</t>
  </si>
  <si>
    <t>These four themes are woven throughout the OMB Uniform Administrative Requirements, Cost</t>
  </si>
  <si>
    <t>Principles, and Audit Requirements for Federal Awards, also known as the Uniform Guidance (2</t>
  </si>
  <si>
    <t>CFR Part 200 and 2 CFR Part 2900). The 508-compliant PowerPoints of the modules may be</t>
  </si>
  <si>
    <t>found on WorkforceGPS.org at the Resource page.</t>
  </si>
  <si>
    <t>(Please Provide Organization Name)</t>
  </si>
  <si>
    <t>Date of Submission:</t>
  </si>
  <si>
    <t>Budget Detail:</t>
  </si>
  <si>
    <t>Grant Start Date:</t>
  </si>
  <si>
    <t>Grant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</si>
</sst>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0"/>
      <name val="Calibri"/>
      <family val="2"/>
    </font>
    <font>
      <sz val="10"/>
      <name val="Calibri"/>
      <family val="2"/>
    </font>
    <font>
      <b/>
      <sz val="8"/>
      <name val="Calibri"/>
      <family val="2"/>
    </font>
    <font>
      <sz val="8"/>
      <color theme="1"/>
      <name val="Calibri"/>
      <family val="2"/>
      <scheme val="minor"/>
    </font>
    <font>
      <b/>
      <u/>
      <sz val="14"/>
      <color theme="1"/>
      <name val="Cambria"/>
    </font>
    <font>
      <sz val="11"/>
      <color theme="1"/>
      <name val="Calibri"/>
    </font>
    <font>
      <b/>
      <sz val="11"/>
      <color theme="1"/>
      <name val="Calibri"/>
    </font>
    <font>
      <b/>
      <sz val="7"/>
      <color theme="1"/>
      <name val="Times New Roman"/>
    </font>
    <font>
      <b/>
      <u/>
      <sz val="11"/>
      <color theme="1"/>
      <name val="Calibri"/>
    </font>
    <font>
      <sz val="7"/>
      <color theme="1"/>
      <name val="Times New Roman"/>
    </font>
    <font>
      <u/>
      <sz val="11"/>
      <color theme="1"/>
      <name val="Calibri"/>
    </font>
    <font>
      <u/>
      <sz val="7"/>
      <color theme="1"/>
      <name val="Times New Roman"/>
    </font>
    <font>
      <b/>
      <sz val="14"/>
      <color theme="1"/>
      <name val="Calibri"/>
    </font>
  </fonts>
  <fills count="4">
    <fill>
      <patternFill patternType="none"/>
    </fill>
    <fill>
      <patternFill patternType="gray125"/>
    </fill>
    <fill>
      <patternFill patternType="solid">
        <fgColor indexed="42"/>
        <bgColor indexed="64"/>
      </patternFill>
    </fill>
    <fill>
      <patternFill patternType="solid">
        <fgColor rgb="FFFFFF99"/>
        <bgColor indexed="64"/>
      </patternFill>
    </fill>
  </fills>
  <borders count="52">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rgb="FF000000"/>
      </left>
      <right style="medium">
        <color rgb="FF000000"/>
      </right>
      <top/>
      <bottom style="medium">
        <color rgb="FF000000"/>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s>
  <cellStyleXfs count="6">
    <xf numFmtId="0" fontId="0" fillId="0" borderId="0"/>
    <xf numFmtId="44" fontId="3" fillId="0" borderId="0" applyFont="0" applyFill="0" applyBorder="0" applyAlignment="0" applyProtection="0"/>
    <xf numFmtId="0" fontId="2" fillId="0" borderId="0"/>
    <xf numFmtId="0" fontId="1" fillId="0" borderId="0"/>
    <xf numFmtId="43" fontId="3" fillId="0" borderId="0" applyFont="0" applyFill="0" applyBorder="0" applyAlignment="0" applyProtection="0"/>
    <xf numFmtId="9" fontId="3" fillId="0" borderId="0" applyFont="0" applyFill="0" applyBorder="0" applyAlignment="0" applyProtection="0"/>
  </cellStyleXfs>
  <cellXfs count="159">
    <xf numFmtId="0" fontId="0" fillId="0" borderId="0" xfId="0"/>
    <xf numFmtId="0" fontId="5" fillId="0" borderId="0" xfId="0" applyFont="1" applyAlignment="1">
      <alignment horizontal="left" vertical="top"/>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top"/>
    </xf>
    <xf numFmtId="0" fontId="5" fillId="0" borderId="0" xfId="0" applyFont="1" applyAlignment="1">
      <alignment vertical="top"/>
    </xf>
    <xf numFmtId="0" fontId="4" fillId="0" borderId="0" xfId="0" applyFont="1" applyAlignment="1">
      <alignment horizontal="center" vertical="top"/>
    </xf>
    <xf numFmtId="14" fontId="5" fillId="0" borderId="0" xfId="0" applyNumberFormat="1" applyFont="1" applyAlignment="1">
      <alignment vertical="top"/>
    </xf>
    <xf numFmtId="0" fontId="0" fillId="0" borderId="0" xfId="0" applyAlignment="1">
      <alignment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0" fillId="0" borderId="0" xfId="0" applyBorder="1" applyAlignment="1">
      <alignment horizontal="center" vertical="top"/>
    </xf>
    <xf numFmtId="0" fontId="4" fillId="2" borderId="5" xfId="0" applyFont="1" applyFill="1" applyBorder="1" applyAlignment="1">
      <alignment horizontal="center" vertical="top"/>
    </xf>
    <xf numFmtId="0" fontId="4" fillId="0" borderId="0" xfId="0" applyFont="1" applyFill="1" applyBorder="1" applyAlignment="1">
      <alignment horizontal="center" vertical="top"/>
    </xf>
    <xf numFmtId="0" fontId="4" fillId="0" borderId="12"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4" fillId="0" borderId="13" xfId="0" applyFont="1" applyFill="1" applyBorder="1" applyAlignment="1">
      <alignment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15" xfId="0" applyFont="1" applyBorder="1" applyAlignment="1">
      <alignment vertical="top"/>
    </xf>
    <xf numFmtId="0" fontId="4" fillId="0" borderId="16" xfId="0" applyFont="1" applyBorder="1" applyAlignment="1">
      <alignment vertical="top"/>
    </xf>
    <xf numFmtId="0" fontId="4" fillId="0" borderId="4" xfId="0" applyFont="1" applyBorder="1" applyAlignment="1">
      <alignment horizontal="center" vertical="top"/>
    </xf>
    <xf numFmtId="0" fontId="4" fillId="0" borderId="17" xfId="0" applyFont="1" applyBorder="1" applyAlignment="1">
      <alignment vertical="top"/>
    </xf>
    <xf numFmtId="0" fontId="4" fillId="0" borderId="17" xfId="0" applyFont="1" applyBorder="1" applyAlignment="1">
      <alignment horizontal="center" vertical="top"/>
    </xf>
    <xf numFmtId="38" fontId="4" fillId="0" borderId="17" xfId="0" applyNumberFormat="1" applyFont="1" applyFill="1" applyBorder="1" applyAlignment="1">
      <alignment vertical="top"/>
    </xf>
    <xf numFmtId="0" fontId="5" fillId="0" borderId="18" xfId="0" applyFont="1" applyBorder="1" applyAlignment="1">
      <alignment vertical="top"/>
    </xf>
    <xf numFmtId="0" fontId="5" fillId="0" borderId="12" xfId="0" applyFont="1" applyBorder="1" applyAlignment="1">
      <alignment vertical="top"/>
    </xf>
    <xf numFmtId="0" fontId="5" fillId="0" borderId="0" xfId="0" applyFont="1" applyBorder="1" applyAlignment="1">
      <alignment horizontal="center" vertical="top"/>
    </xf>
    <xf numFmtId="6" fontId="5" fillId="0" borderId="14" xfId="0" applyNumberFormat="1" applyFont="1" applyFill="1" applyBorder="1" applyAlignment="1">
      <alignment vertical="top"/>
    </xf>
    <xf numFmtId="0" fontId="5" fillId="0" borderId="0" xfId="0" applyFont="1" applyFill="1" applyBorder="1" applyAlignment="1">
      <alignment vertical="top"/>
    </xf>
    <xf numFmtId="38" fontId="5" fillId="0" borderId="13" xfId="0" applyNumberFormat="1" applyFont="1" applyFill="1" applyBorder="1" applyAlignment="1">
      <alignment vertical="top"/>
    </xf>
    <xf numFmtId="6" fontId="5" fillId="0" borderId="0" xfId="0" applyNumberFormat="1" applyFont="1" applyFill="1" applyBorder="1" applyAlignment="1">
      <alignment vertical="top"/>
    </xf>
    <xf numFmtId="0" fontId="5" fillId="0" borderId="20" xfId="0" applyFont="1" applyBorder="1" applyAlignment="1">
      <alignment vertical="top"/>
    </xf>
    <xf numFmtId="0" fontId="5" fillId="0" borderId="3" xfId="0" applyFont="1" applyBorder="1" applyAlignment="1">
      <alignment horizontal="center" vertical="top"/>
    </xf>
    <xf numFmtId="38" fontId="5" fillId="0" borderId="22" xfId="0" applyNumberFormat="1" applyFont="1" applyFill="1" applyBorder="1" applyAlignment="1">
      <alignment vertical="top"/>
    </xf>
    <xf numFmtId="6" fontId="5" fillId="0" borderId="23" xfId="0" applyNumberFormat="1" applyFont="1" applyFill="1" applyBorder="1" applyAlignment="1">
      <alignment vertical="top"/>
    </xf>
    <xf numFmtId="0" fontId="5" fillId="0" borderId="0" xfId="0" applyFont="1" applyBorder="1" applyAlignment="1">
      <alignment vertical="top"/>
    </xf>
    <xf numFmtId="165" fontId="5" fillId="0" borderId="0" xfId="4" applyNumberFormat="1" applyFont="1" applyBorder="1" applyAlignment="1">
      <alignment vertical="top"/>
    </xf>
    <xf numFmtId="9" fontId="5" fillId="0" borderId="0" xfId="5" applyFont="1" applyBorder="1" applyAlignment="1">
      <alignment horizontal="center" vertical="top"/>
    </xf>
    <xf numFmtId="38" fontId="5" fillId="0" borderId="0" xfId="0" applyNumberFormat="1" applyFont="1" applyFill="1" applyBorder="1" applyAlignment="1">
      <alignment vertical="top"/>
    </xf>
    <xf numFmtId="38" fontId="4" fillId="0" borderId="0" xfId="0" applyNumberFormat="1" applyFont="1" applyFill="1" applyBorder="1" applyAlignment="1">
      <alignment vertical="top"/>
    </xf>
    <xf numFmtId="0" fontId="5" fillId="0" borderId="0" xfId="0" applyFont="1" applyAlignment="1">
      <alignment vertical="top" wrapText="1"/>
    </xf>
    <xf numFmtId="0" fontId="4" fillId="0" borderId="24" xfId="0" applyFont="1" applyBorder="1" applyAlignment="1">
      <alignment vertical="top"/>
    </xf>
    <xf numFmtId="0" fontId="4" fillId="0" borderId="25" xfId="0" applyFont="1" applyBorder="1" applyAlignment="1">
      <alignment vertical="top" wrapText="1"/>
    </xf>
    <xf numFmtId="9" fontId="4" fillId="0" borderId="2" xfId="0" applyNumberFormat="1" applyFont="1" applyBorder="1" applyAlignment="1">
      <alignment horizontal="center" vertical="top"/>
    </xf>
    <xf numFmtId="0" fontId="4" fillId="0" borderId="26" xfId="0" applyFont="1" applyBorder="1" applyAlignment="1">
      <alignment vertical="top"/>
    </xf>
    <xf numFmtId="0" fontId="4" fillId="0" borderId="26" xfId="0" applyFont="1" applyBorder="1" applyAlignment="1">
      <alignment horizontal="center" vertical="top"/>
    </xf>
    <xf numFmtId="38" fontId="4" fillId="0" borderId="26" xfId="0" applyNumberFormat="1" applyFont="1" applyFill="1" applyBorder="1" applyAlignment="1">
      <alignment vertical="top"/>
    </xf>
    <xf numFmtId="38" fontId="4" fillId="0" borderId="27" xfId="0" applyNumberFormat="1"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4" fillId="0" borderId="28" xfId="0" applyFont="1" applyBorder="1" applyAlignment="1">
      <alignment vertical="top"/>
    </xf>
    <xf numFmtId="0" fontId="4" fillId="0" borderId="29" xfId="0" applyFont="1" applyBorder="1" applyAlignment="1">
      <alignment vertical="top" wrapText="1"/>
    </xf>
    <xf numFmtId="0" fontId="4" fillId="0" borderId="6" xfId="0" applyFont="1" applyBorder="1" applyAlignment="1">
      <alignment horizontal="center" vertical="top"/>
    </xf>
    <xf numFmtId="0" fontId="4" fillId="0" borderId="6" xfId="0" applyFont="1" applyBorder="1" applyAlignment="1">
      <alignment vertical="top"/>
    </xf>
    <xf numFmtId="38" fontId="4" fillId="0" borderId="30" xfId="0" applyNumberFormat="1" applyFont="1" applyFill="1" applyBorder="1" applyAlignment="1">
      <alignment vertical="top"/>
    </xf>
    <xf numFmtId="164" fontId="4" fillId="0" borderId="31" xfId="1" applyNumberFormat="1" applyFont="1" applyFill="1" applyBorder="1" applyAlignment="1">
      <alignment vertical="top"/>
    </xf>
    <xf numFmtId="0" fontId="4" fillId="0" borderId="12" xfId="0" applyFont="1" applyBorder="1" applyAlignment="1">
      <alignment vertical="top"/>
    </xf>
    <xf numFmtId="38" fontId="4" fillId="0" borderId="13" xfId="0" applyNumberFormat="1" applyFont="1" applyFill="1" applyBorder="1" applyAlignment="1">
      <alignment vertical="top"/>
    </xf>
    <xf numFmtId="164" fontId="4" fillId="0" borderId="32" xfId="1" applyNumberFormat="1" applyFont="1" applyFill="1" applyBorder="1" applyAlignment="1">
      <alignment vertical="top"/>
    </xf>
    <xf numFmtId="0" fontId="5" fillId="0" borderId="3" xfId="0" applyFont="1" applyBorder="1" applyAlignment="1">
      <alignment vertical="top"/>
    </xf>
    <xf numFmtId="0" fontId="4" fillId="0" borderId="3" xfId="0" applyFont="1" applyBorder="1" applyAlignment="1">
      <alignment horizontal="center" vertical="top"/>
    </xf>
    <xf numFmtId="0" fontId="4" fillId="0" borderId="3" xfId="0" applyFont="1" applyBorder="1" applyAlignment="1">
      <alignment vertical="top"/>
    </xf>
    <xf numFmtId="38" fontId="4" fillId="0" borderId="22" xfId="0" applyNumberFormat="1" applyFont="1" applyFill="1" applyBorder="1" applyAlignment="1">
      <alignment vertical="top"/>
    </xf>
    <xf numFmtId="164" fontId="5" fillId="0" borderId="33" xfId="1" applyNumberFormat="1" applyFont="1" applyBorder="1" applyAlignment="1">
      <alignment vertical="top"/>
    </xf>
    <xf numFmtId="0" fontId="4" fillId="0" borderId="4" xfId="0" applyFont="1" applyBorder="1" applyAlignment="1">
      <alignment vertical="top"/>
    </xf>
    <xf numFmtId="0" fontId="4" fillId="0" borderId="34" xfId="0" applyFont="1" applyBorder="1" applyAlignment="1">
      <alignment horizontal="center" vertical="top"/>
    </xf>
    <xf numFmtId="38" fontId="4" fillId="0" borderId="35" xfId="0" applyNumberFormat="1" applyFont="1" applyFill="1" applyBorder="1" applyAlignment="1">
      <alignment vertical="top"/>
    </xf>
    <xf numFmtId="0" fontId="5" fillId="0" borderId="9" xfId="0" applyFont="1" applyBorder="1" applyAlignment="1">
      <alignment horizontal="center" vertical="top"/>
    </xf>
    <xf numFmtId="164" fontId="5" fillId="0" borderId="14" xfId="1" applyNumberFormat="1" applyFont="1" applyFill="1" applyBorder="1" applyAlignment="1">
      <alignmen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5" fillId="0" borderId="36" xfId="0" applyFont="1" applyBorder="1" applyAlignment="1">
      <alignment horizontal="center" vertical="top"/>
    </xf>
    <xf numFmtId="164" fontId="5" fillId="0" borderId="23" xfId="1" applyNumberFormat="1" applyFont="1" applyFill="1" applyBorder="1" applyAlignment="1">
      <alignment vertical="top"/>
    </xf>
    <xf numFmtId="0" fontId="4" fillId="0" borderId="37" xfId="0" applyFont="1" applyBorder="1" applyAlignment="1">
      <alignment vertical="top"/>
    </xf>
    <xf numFmtId="0" fontId="4" fillId="0" borderId="38" xfId="0" applyFont="1" applyBorder="1" applyAlignment="1">
      <alignment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38" fontId="4" fillId="0" borderId="37" xfId="0" applyNumberFormat="1" applyFont="1" applyFill="1" applyBorder="1" applyAlignment="1">
      <alignment vertical="top"/>
    </xf>
    <xf numFmtId="38" fontId="4" fillId="0" borderId="40" xfId="0" applyNumberFormat="1" applyFont="1" applyFill="1" applyBorder="1" applyAlignment="1">
      <alignment vertical="top"/>
    </xf>
    <xf numFmtId="0" fontId="5" fillId="0" borderId="13" xfId="0" applyFont="1" applyBorder="1" applyAlignment="1">
      <alignment vertical="top"/>
    </xf>
    <xf numFmtId="0" fontId="5" fillId="0" borderId="9" xfId="0" applyFont="1" applyBorder="1" applyAlignment="1">
      <alignment horizontal="left" vertical="top"/>
    </xf>
    <xf numFmtId="0" fontId="5" fillId="0" borderId="41" xfId="0" applyFont="1" applyBorder="1" applyAlignment="1">
      <alignment vertical="top"/>
    </xf>
    <xf numFmtId="0" fontId="5" fillId="0" borderId="42" xfId="0" applyFont="1" applyBorder="1" applyAlignment="1">
      <alignment vertical="top"/>
    </xf>
    <xf numFmtId="0" fontId="5" fillId="0" borderId="42" xfId="0" applyFont="1" applyBorder="1" applyAlignment="1">
      <alignment horizontal="left" vertical="top"/>
    </xf>
    <xf numFmtId="0" fontId="5" fillId="0" borderId="41" xfId="0" applyFont="1" applyBorder="1" applyAlignment="1">
      <alignment horizontal="center" vertical="top"/>
    </xf>
    <xf numFmtId="38" fontId="5" fillId="0" borderId="43" xfId="0" applyNumberFormat="1" applyFont="1" applyFill="1" applyBorder="1" applyAlignment="1">
      <alignment vertical="top"/>
    </xf>
    <xf numFmtId="164" fontId="5" fillId="0" borderId="43" xfId="1" applyNumberFormat="1" applyFont="1" applyFill="1" applyBorder="1" applyAlignment="1">
      <alignment vertical="top"/>
    </xf>
    <xf numFmtId="0" fontId="4" fillId="0" borderId="4" xfId="0" applyFont="1" applyBorder="1" applyAlignment="1">
      <alignment vertical="top" wrapText="1"/>
    </xf>
    <xf numFmtId="0" fontId="4" fillId="0" borderId="44" xfId="0" applyFont="1" applyBorder="1" applyAlignment="1">
      <alignment vertical="top"/>
    </xf>
    <xf numFmtId="0" fontId="4" fillId="0" borderId="45" xfId="0" applyFont="1" applyBorder="1" applyAlignment="1">
      <alignment vertical="top" wrapText="1"/>
    </xf>
    <xf numFmtId="9" fontId="4" fillId="0" borderId="46" xfId="0" applyNumberFormat="1" applyFont="1" applyBorder="1" applyAlignment="1">
      <alignment horizontal="center" vertical="top"/>
    </xf>
    <xf numFmtId="0" fontId="4" fillId="0" borderId="47" xfId="0" applyFont="1" applyBorder="1" applyAlignment="1">
      <alignment vertical="top"/>
    </xf>
    <xf numFmtId="0" fontId="4" fillId="0" borderId="47" xfId="0" applyFont="1" applyBorder="1" applyAlignment="1">
      <alignment horizontal="center" vertical="top"/>
    </xf>
    <xf numFmtId="38" fontId="4" fillId="0" borderId="47" xfId="0" applyNumberFormat="1" applyFont="1" applyFill="1" applyBorder="1" applyAlignment="1">
      <alignment vertical="top"/>
    </xf>
    <xf numFmtId="38" fontId="4" fillId="0" borderId="48" xfId="0" applyNumberFormat="1" applyFont="1" applyFill="1" applyBorder="1" applyAlignment="1">
      <alignment vertical="top"/>
    </xf>
    <xf numFmtId="38" fontId="5" fillId="0" borderId="0" xfId="0" applyNumberFormat="1" applyFont="1" applyBorder="1" applyAlignment="1">
      <alignment vertical="top"/>
    </xf>
    <xf numFmtId="0" fontId="7" fillId="0" borderId="0" xfId="0" applyFont="1" applyFill="1" applyAlignment="1">
      <alignment vertical="top"/>
    </xf>
    <xf numFmtId="164" fontId="7" fillId="0" borderId="0" xfId="1" applyNumberFormat="1" applyFont="1" applyFill="1" applyAlignment="1">
      <alignment vertical="top"/>
    </xf>
    <xf numFmtId="164" fontId="5" fillId="0" borderId="0" xfId="0" applyNumberFormat="1" applyFont="1" applyBorder="1" applyAlignment="1">
      <alignment horizontal="center" vertical="top"/>
    </xf>
    <xf numFmtId="38" fontId="5" fillId="0" borderId="0" xfId="0" applyNumberFormat="1" applyFont="1" applyAlignment="1">
      <alignment vertical="top"/>
    </xf>
    <xf numFmtId="0" fontId="8" fillId="0" borderId="0" xfId="0" applyFont="1" applyAlignment="1">
      <alignment horizontal="center" vertical="center" wrapText="1"/>
    </xf>
    <xf numFmtId="0" fontId="9" fillId="0" borderId="0" xfId="0" applyFont="1" applyAlignment="1">
      <alignment wrapText="1"/>
    </xf>
    <xf numFmtId="0" fontId="0" fillId="0" borderId="0" xfId="0" applyFont="1" applyAlignment="1"/>
    <xf numFmtId="0" fontId="1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vertical="center" wrapText="1"/>
    </xf>
    <xf numFmtId="0" fontId="10" fillId="0" borderId="49" xfId="0" applyFont="1" applyBorder="1" applyAlignment="1">
      <alignment vertical="center" wrapText="1"/>
    </xf>
    <xf numFmtId="0" fontId="9" fillId="0" borderId="0" xfId="0" applyFont="1" applyAlignment="1">
      <alignment horizontal="left" vertical="center" wrapText="1"/>
    </xf>
    <xf numFmtId="0" fontId="14"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xf numFmtId="0" fontId="16" fillId="0" borderId="50" xfId="0" applyFont="1" applyBorder="1"/>
    <xf numFmtId="0" fontId="16" fillId="0" borderId="51" xfId="0" applyFont="1" applyBorder="1"/>
    <xf numFmtId="0" fontId="16" fillId="0" borderId="10" xfId="0" applyFont="1" applyBorder="1"/>
    <xf numFmtId="0" fontId="16" fillId="0" borderId="0" xfId="0" applyFont="1"/>
    <xf numFmtId="0" fontId="10" fillId="0" borderId="0" xfId="0" applyFont="1"/>
    <xf numFmtId="0" fontId="9" fillId="0" borderId="0" xfId="0" applyFont="1"/>
    <xf numFmtId="0" fontId="4" fillId="3" borderId="0" xfId="0" applyFont="1" applyFill="1" applyBorder="1" applyAlignment="1">
      <alignment vertical="top"/>
    </xf>
    <xf numFmtId="0" fontId="0" fillId="3" borderId="0" xfId="0" applyFill="1" applyAlignment="1">
      <alignment vertical="top"/>
    </xf>
    <xf numFmtId="0" fontId="0" fillId="3" borderId="0" xfId="0" applyFill="1" applyBorder="1" applyAlignment="1">
      <alignment horizontal="center" vertical="top"/>
    </xf>
    <xf numFmtId="0" fontId="4" fillId="0" borderId="1" xfId="0" applyFont="1" applyBorder="1" applyAlignment="1">
      <alignment vertical="top"/>
    </xf>
    <xf numFmtId="0" fontId="0" fillId="0" borderId="0" xfId="0" applyAlignment="1">
      <alignment horizontal="center" vertical="top"/>
    </xf>
    <xf numFmtId="0" fontId="4" fillId="0" borderId="0" xfId="0" applyFont="1" applyAlignment="1">
      <alignment horizontal="left" vertical="top"/>
    </xf>
    <xf numFmtId="0" fontId="4" fillId="3" borderId="0" xfId="0" applyFont="1" applyFill="1" applyAlignment="1">
      <alignment horizontal="center" vertical="top"/>
    </xf>
    <xf numFmtId="0" fontId="0" fillId="3" borderId="1" xfId="0" applyFill="1" applyBorder="1" applyAlignment="1">
      <alignment vertical="top"/>
    </xf>
    <xf numFmtId="0" fontId="4" fillId="3" borderId="1" xfId="0" applyFont="1" applyFill="1" applyBorder="1" applyAlignment="1">
      <alignment vertical="top"/>
    </xf>
    <xf numFmtId="0" fontId="5" fillId="3" borderId="8" xfId="0" applyFont="1" applyFill="1" applyBorder="1" applyAlignment="1">
      <alignment vertical="top"/>
    </xf>
    <xf numFmtId="0" fontId="5" fillId="3" borderId="0" xfId="0" applyFont="1" applyFill="1" applyBorder="1" applyAlignment="1">
      <alignment horizontal="center" vertical="top"/>
    </xf>
    <xf numFmtId="164" fontId="5" fillId="3" borderId="19" xfId="1" applyNumberFormat="1" applyFont="1" applyFill="1" applyBorder="1" applyAlignment="1">
      <alignment vertical="top"/>
    </xf>
    <xf numFmtId="9" fontId="5" fillId="3" borderId="19" xfId="5" applyFont="1" applyFill="1" applyBorder="1" applyAlignment="1">
      <alignment horizontal="center" vertical="top"/>
    </xf>
    <xf numFmtId="0" fontId="5" fillId="3" borderId="13" xfId="0" applyFont="1" applyFill="1" applyBorder="1" applyAlignment="1">
      <alignment vertical="top"/>
    </xf>
    <xf numFmtId="164" fontId="5" fillId="3" borderId="13" xfId="1" applyNumberFormat="1" applyFont="1" applyFill="1" applyBorder="1" applyAlignment="1">
      <alignment vertical="top"/>
    </xf>
    <xf numFmtId="9" fontId="5" fillId="3" borderId="13" xfId="5" applyFont="1" applyFill="1" applyBorder="1" applyAlignment="1">
      <alignment horizontal="center" vertical="top"/>
    </xf>
    <xf numFmtId="38" fontId="5" fillId="3" borderId="13" xfId="0" applyNumberFormat="1" applyFont="1" applyFill="1" applyBorder="1" applyAlignment="1">
      <alignment vertical="top"/>
    </xf>
    <xf numFmtId="0" fontId="5" fillId="3" borderId="21" xfId="0" applyFont="1" applyFill="1" applyBorder="1" applyAlignment="1">
      <alignment vertical="top"/>
    </xf>
    <xf numFmtId="0" fontId="5" fillId="3" borderId="3" xfId="0" applyFont="1" applyFill="1" applyBorder="1" applyAlignment="1">
      <alignment horizontal="center" vertical="top"/>
    </xf>
    <xf numFmtId="164" fontId="5" fillId="3" borderId="22" xfId="1" applyNumberFormat="1" applyFont="1" applyFill="1" applyBorder="1" applyAlignment="1">
      <alignment vertical="top"/>
    </xf>
    <xf numFmtId="9" fontId="5" fillId="3" borderId="22" xfId="5" applyFont="1" applyFill="1" applyBorder="1" applyAlignment="1">
      <alignment horizontal="center" vertical="top"/>
    </xf>
    <xf numFmtId="38" fontId="5" fillId="3" borderId="22" xfId="0" applyNumberFormat="1" applyFont="1" applyFill="1" applyBorder="1" applyAlignment="1">
      <alignment vertical="top"/>
    </xf>
    <xf numFmtId="0" fontId="5" fillId="0" borderId="9" xfId="0" applyFont="1" applyBorder="1" applyAlignment="1">
      <alignment vertical="top"/>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4" fillId="0" borderId="1" xfId="0" applyFont="1" applyBorder="1" applyAlignment="1">
      <alignment horizontal="left" vertical="top"/>
    </xf>
    <xf numFmtId="0" fontId="0" fillId="0" borderId="1" xfId="0" applyBorder="1" applyAlignment="1">
      <alignment horizontal="left" vertical="top"/>
    </xf>
    <xf numFmtId="0" fontId="4" fillId="2" borderId="11" xfId="0" applyFont="1" applyFill="1" applyBorder="1" applyAlignment="1">
      <alignment horizontal="center" vertical="top"/>
    </xf>
    <xf numFmtId="0" fontId="4" fillId="2" borderId="5" xfId="0" applyFont="1" applyFill="1" applyBorder="1" applyAlignment="1">
      <alignment horizontal="center" vertical="top"/>
    </xf>
    <xf numFmtId="0" fontId="4" fillId="3" borderId="0" xfId="0" applyFont="1" applyFill="1" applyBorder="1" applyAlignment="1">
      <alignment horizontal="left" vertical="top"/>
    </xf>
    <xf numFmtId="0" fontId="0" fillId="3" borderId="0" xfId="0" applyFill="1" applyAlignment="1">
      <alignment horizontal="left" vertical="top"/>
    </xf>
    <xf numFmtId="0" fontId="4" fillId="3" borderId="1" xfId="0" applyFont="1" applyFill="1" applyBorder="1" applyAlignment="1">
      <alignment horizontal="left" vertical="top"/>
    </xf>
    <xf numFmtId="0" fontId="0" fillId="3" borderId="1" xfId="0" applyFill="1" applyBorder="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0" fontId="0" fillId="0" borderId="0" xfId="0" applyAlignment="1">
      <alignment horizontal="center" vertical="top"/>
    </xf>
    <xf numFmtId="0" fontId="4" fillId="3" borderId="7" xfId="0" applyFont="1" applyFill="1" applyBorder="1" applyAlignment="1">
      <alignment horizontal="left" vertical="top"/>
    </xf>
    <xf numFmtId="0" fontId="0" fillId="3" borderId="7" xfId="0" applyFill="1" applyBorder="1" applyAlignment="1">
      <alignment horizontal="left" vertical="top"/>
    </xf>
  </cellXfs>
  <cellStyles count="6">
    <cellStyle name="Comma" xfId="4" builtinId="3"/>
    <cellStyle name="Currency" xfId="1" builtinId="4"/>
    <cellStyle name="Normal" xfId="0" builtinId="0"/>
    <cellStyle name="Normal 2" xfId="2" xr:uid="{00000000-0005-0000-0000-000003000000}"/>
    <cellStyle name="Normal 2 2" xfId="3" xr:uid="{00000000-0005-0000-0000-000004000000}"/>
    <cellStyle name="Percent" xfId="5"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am.gov/" TargetMode="External"/><Relationship Id="rId13" Type="http://schemas.openxmlformats.org/officeDocument/2006/relationships/hyperlink" Target="http://www.gpo.gov/fdsys/pkg/PLAW" TargetMode="External"/><Relationship Id="rId18" Type="http://schemas.openxmlformats.org/officeDocument/2006/relationships/printerSettings" Target="../printerSettings/printerSettings3.bin"/><Relationship Id="rId3" Type="http://schemas.openxmlformats.org/officeDocument/2006/relationships/hyperlink" Target="http://www.gsa.gov/mileage" TargetMode="External"/><Relationship Id="rId7" Type="http://schemas.openxmlformats.org/officeDocument/2006/relationships/hyperlink" Target="http://www.sec.gov/answers/execomp.htm.)" TargetMode="External"/><Relationship Id="rId12" Type="http://schemas.openxmlformats.org/officeDocument/2006/relationships/hyperlink" Target="http://wiki.creativecommons.org/Marking_your_work_with_a_CC_license" TargetMode="External"/><Relationship Id="rId17" Type="http://schemas.openxmlformats.org/officeDocument/2006/relationships/hyperlink" Target="http://wdr.doleta.gov/directives/corr_doc.cfm?DOCN=2816" TargetMode="External"/><Relationship Id="rId2" Type="http://schemas.openxmlformats.org/officeDocument/2006/relationships/hyperlink" Target="mailto:toops.michael.e@dol.gov" TargetMode="External"/><Relationship Id="rId16" Type="http://schemas.openxmlformats.org/officeDocument/2006/relationships/hyperlink" Target="http://www.lep.gov/" TargetMode="External"/><Relationship Id="rId1" Type="http://schemas.openxmlformats.org/officeDocument/2006/relationships/hyperlink" Target="mailto:ARteam@dol.gov" TargetMode="External"/><Relationship Id="rId6" Type="http://schemas.openxmlformats.org/officeDocument/2006/relationships/hyperlink" Target="http://www.fsrs.gov/" TargetMode="External"/><Relationship Id="rId11" Type="http://schemas.openxmlformats.org/officeDocument/2006/relationships/hyperlink" Target="http://creativecommons.org/licenses/by/4.0" TargetMode="External"/><Relationship Id="rId5" Type="http://schemas.openxmlformats.org/officeDocument/2006/relationships/hyperlink" Target="http://www.fsrs.gov/" TargetMode="External"/><Relationship Id="rId15" Type="http://schemas.openxmlformats.org/officeDocument/2006/relationships/hyperlink" Target="http://wdr.doleta.gov/directives/corr_doc.cfm?DOCN=2262" TargetMode="External"/><Relationship Id="rId10" Type="http://schemas.openxmlformats.org/officeDocument/2006/relationships/hyperlink" Target="http://wdr.doleta.gov/directives/corr_doc.cfm?DOCN=7872)" TargetMode="External"/><Relationship Id="rId4" Type="http://schemas.openxmlformats.org/officeDocument/2006/relationships/hyperlink" Target="http://apply07.grants.gov/apply/forms/sample/SF424B" TargetMode="External"/><Relationship Id="rId9" Type="http://schemas.openxmlformats.org/officeDocument/2006/relationships/hyperlink" Target="http://www.sec.gov/answers/execomp.htm.)" TargetMode="External"/><Relationship Id="rId14" Type="http://schemas.openxmlformats.org/officeDocument/2006/relationships/hyperlink" Target="http://www.dol.gov/ilab/reports/chil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3"/>
  <sheetViews>
    <sheetView zoomScale="80" zoomScaleNormal="80" zoomScalePageLayoutView="90" workbookViewId="0">
      <selection activeCell="G57" sqref="G57"/>
    </sheetView>
  </sheetViews>
  <sheetFormatPr defaultColWidth="9.140625" defaultRowHeight="12.75" x14ac:dyDescent="0.25"/>
  <cols>
    <col min="1" max="1" width="3.5703125" style="5" customWidth="1"/>
    <col min="2" max="2" width="29.140625" style="5" customWidth="1"/>
    <col min="3" max="3" width="19.85546875" style="4" customWidth="1"/>
    <col min="4" max="4" width="12" style="5" customWidth="1"/>
    <col min="5" max="5" width="8" style="4" customWidth="1"/>
    <col min="6" max="6" width="11.7109375" style="5" customWidth="1"/>
    <col min="7" max="7" width="14.42578125" style="5" customWidth="1"/>
    <col min="8" max="8" width="11.7109375" style="5" customWidth="1"/>
    <col min="9" max="9" width="9.42578125" style="5" bestFit="1" customWidth="1"/>
    <col min="10" max="10" width="10.42578125" style="5" hidden="1" customWidth="1"/>
    <col min="11" max="16384" width="9.140625" style="5"/>
  </cols>
  <sheetData>
    <row r="1" spans="1:11" x14ac:dyDescent="0.25">
      <c r="A1" s="154" t="s">
        <v>28</v>
      </c>
      <c r="B1" s="154"/>
    </row>
    <row r="2" spans="1:11" x14ac:dyDescent="0.25">
      <c r="A2" s="155" t="s">
        <v>29</v>
      </c>
      <c r="B2" s="155"/>
      <c r="C2" s="155"/>
      <c r="D2" s="155"/>
      <c r="E2" s="155"/>
      <c r="F2" s="155"/>
      <c r="G2" s="6"/>
      <c r="H2" s="6"/>
    </row>
    <row r="3" spans="1:11" ht="15" x14ac:dyDescent="0.25">
      <c r="A3" s="155" t="s">
        <v>84</v>
      </c>
      <c r="B3" s="155"/>
      <c r="C3" s="155"/>
      <c r="D3" s="155"/>
      <c r="E3" s="155"/>
      <c r="F3" s="155"/>
      <c r="G3" s="156"/>
      <c r="H3" s="6"/>
    </row>
    <row r="4" spans="1:11" ht="15" x14ac:dyDescent="0.25">
      <c r="A4" s="6"/>
      <c r="B4" s="126" t="s">
        <v>1245</v>
      </c>
      <c r="C4" s="127"/>
      <c r="D4" s="6"/>
      <c r="E4" s="6"/>
      <c r="F4" s="6"/>
      <c r="G4" s="125"/>
      <c r="H4" s="6"/>
    </row>
    <row r="5" spans="1:11" ht="15" x14ac:dyDescent="0.25">
      <c r="A5" s="124"/>
      <c r="B5" s="124" t="s">
        <v>1246</v>
      </c>
      <c r="C5" s="124" t="s">
        <v>1247</v>
      </c>
      <c r="D5" s="129"/>
      <c r="E5" s="124" t="s">
        <v>1248</v>
      </c>
      <c r="F5" s="124"/>
      <c r="G5" s="128"/>
      <c r="H5" s="6"/>
      <c r="I5" s="7"/>
      <c r="J5" s="7"/>
      <c r="K5" s="8"/>
    </row>
    <row r="6" spans="1:11" ht="15" x14ac:dyDescent="0.25">
      <c r="A6" s="9"/>
      <c r="B6" s="10" t="s">
        <v>85</v>
      </c>
      <c r="C6" s="157" t="s">
        <v>1244</v>
      </c>
      <c r="D6" s="158"/>
      <c r="E6" s="10"/>
      <c r="F6" s="10"/>
      <c r="G6" s="11"/>
      <c r="H6" s="6"/>
      <c r="I6" s="7"/>
      <c r="J6" s="7"/>
      <c r="K6" s="8"/>
    </row>
    <row r="7" spans="1:11" ht="15" x14ac:dyDescent="0.25">
      <c r="A7" s="9"/>
      <c r="B7" s="10" t="s">
        <v>86</v>
      </c>
      <c r="C7" s="150" t="s">
        <v>30</v>
      </c>
      <c r="D7" s="151"/>
      <c r="E7" s="121" t="s">
        <v>31</v>
      </c>
      <c r="F7" s="122"/>
      <c r="G7" s="123"/>
      <c r="H7" s="6"/>
      <c r="I7" s="7"/>
      <c r="J7" s="7"/>
      <c r="K7" s="8"/>
    </row>
    <row r="8" spans="1:11" ht="15" x14ac:dyDescent="0.25">
      <c r="A8" s="9"/>
      <c r="B8" s="9"/>
      <c r="C8" s="152" t="s">
        <v>32</v>
      </c>
      <c r="D8" s="153"/>
      <c r="E8" s="146"/>
      <c r="F8" s="147"/>
      <c r="G8" s="11"/>
      <c r="H8" s="6"/>
      <c r="I8" s="7"/>
      <c r="J8" s="7"/>
      <c r="K8" s="8"/>
    </row>
    <row r="9" spans="1:11" ht="26.1" customHeight="1" thickBot="1" x14ac:dyDescent="0.3">
      <c r="A9" s="148" t="s">
        <v>33</v>
      </c>
      <c r="B9" s="149"/>
      <c r="C9" s="149"/>
      <c r="D9" s="149"/>
      <c r="E9" s="149"/>
      <c r="F9" s="149"/>
      <c r="G9" s="12"/>
      <c r="H9" s="13"/>
    </row>
    <row r="10" spans="1:11" ht="39" thickBot="1" x14ac:dyDescent="0.3">
      <c r="A10" s="14"/>
      <c r="B10" s="15"/>
      <c r="C10" s="16"/>
      <c r="D10" s="16" t="s">
        <v>34</v>
      </c>
      <c r="E10" s="17" t="s">
        <v>35</v>
      </c>
      <c r="F10" s="18" t="s">
        <v>36</v>
      </c>
      <c r="G10" s="19" t="s">
        <v>37</v>
      </c>
      <c r="H10" s="20"/>
    </row>
    <row r="11" spans="1:11" ht="13.5" thickBot="1" x14ac:dyDescent="0.3">
      <c r="A11" s="21" t="s">
        <v>38</v>
      </c>
      <c r="B11" s="22" t="s">
        <v>39</v>
      </c>
      <c r="C11" s="23" t="s">
        <v>40</v>
      </c>
      <c r="D11" s="24"/>
      <c r="E11" s="25"/>
      <c r="F11" s="26"/>
      <c r="G11" s="27"/>
    </row>
    <row r="12" spans="1:11" ht="13.5" thickTop="1" x14ac:dyDescent="0.25">
      <c r="A12" s="28"/>
      <c r="B12" s="130"/>
      <c r="C12" s="131"/>
      <c r="D12" s="132"/>
      <c r="E12" s="133"/>
      <c r="F12" s="134"/>
      <c r="G12" s="30">
        <f>D12/12 * E12 *F12</f>
        <v>0</v>
      </c>
      <c r="H12" s="31"/>
    </row>
    <row r="13" spans="1:11" x14ac:dyDescent="0.25">
      <c r="A13" s="28"/>
      <c r="B13" s="130"/>
      <c r="C13" s="131"/>
      <c r="D13" s="135"/>
      <c r="E13" s="136"/>
      <c r="F13" s="134"/>
      <c r="G13" s="30">
        <f>D13/12 * E13 *F13</f>
        <v>0</v>
      </c>
      <c r="H13" s="31"/>
    </row>
    <row r="14" spans="1:11" x14ac:dyDescent="0.25">
      <c r="A14" s="28"/>
      <c r="B14" s="130"/>
      <c r="C14" s="131"/>
      <c r="D14" s="135"/>
      <c r="E14" s="136"/>
      <c r="F14" s="137"/>
      <c r="G14" s="30">
        <f t="shared" ref="G14:G18" si="0">D14/12 * E14 *F14</f>
        <v>0</v>
      </c>
      <c r="H14" s="33"/>
    </row>
    <row r="15" spans="1:11" x14ac:dyDescent="0.25">
      <c r="A15" s="28"/>
      <c r="B15" s="130"/>
      <c r="C15" s="131"/>
      <c r="D15" s="135"/>
      <c r="E15" s="136"/>
      <c r="F15" s="137"/>
      <c r="G15" s="30">
        <f t="shared" si="0"/>
        <v>0</v>
      </c>
      <c r="H15" s="33"/>
    </row>
    <row r="16" spans="1:11" x14ac:dyDescent="0.25">
      <c r="A16" s="28"/>
      <c r="B16" s="130"/>
      <c r="C16" s="131"/>
      <c r="D16" s="135"/>
      <c r="E16" s="136"/>
      <c r="F16" s="137"/>
      <c r="G16" s="30">
        <f t="shared" si="0"/>
        <v>0</v>
      </c>
      <c r="H16" s="33"/>
    </row>
    <row r="17" spans="1:8" x14ac:dyDescent="0.25">
      <c r="A17" s="28"/>
      <c r="B17" s="130"/>
      <c r="C17" s="131"/>
      <c r="D17" s="135"/>
      <c r="E17" s="136"/>
      <c r="F17" s="137"/>
      <c r="G17" s="30">
        <f t="shared" si="0"/>
        <v>0</v>
      </c>
      <c r="H17" s="33"/>
    </row>
    <row r="18" spans="1:8" ht="13.5" thickBot="1" x14ac:dyDescent="0.3">
      <c r="A18" s="34"/>
      <c r="B18" s="138"/>
      <c r="C18" s="139"/>
      <c r="D18" s="140"/>
      <c r="E18" s="141"/>
      <c r="F18" s="142"/>
      <c r="G18" s="37">
        <f t="shared" si="0"/>
        <v>0</v>
      </c>
      <c r="H18" s="33"/>
    </row>
    <row r="19" spans="1:8" x14ac:dyDescent="0.25">
      <c r="A19" s="38"/>
      <c r="B19" s="38" t="s">
        <v>41</v>
      </c>
      <c r="C19" s="29"/>
      <c r="D19" s="39"/>
      <c r="E19" s="40"/>
      <c r="F19" s="41"/>
      <c r="G19" s="41">
        <f>SUM(G12:G18)</f>
        <v>0</v>
      </c>
      <c r="H19" s="42"/>
    </row>
    <row r="21" spans="1:8" ht="13.5" thickBot="1" x14ac:dyDescent="0.3">
      <c r="B21" s="43"/>
    </row>
    <row r="22" spans="1:8" ht="26.25" thickBot="1" x14ac:dyDescent="0.3">
      <c r="A22" s="44" t="s">
        <v>42</v>
      </c>
      <c r="B22" s="45" t="s">
        <v>69</v>
      </c>
      <c r="C22" s="46"/>
      <c r="D22" s="47"/>
      <c r="E22" s="48"/>
      <c r="F22" s="49"/>
      <c r="G22" s="50">
        <f>G19*C22</f>
        <v>0</v>
      </c>
      <c r="H22" s="42"/>
    </row>
    <row r="23" spans="1:8" s="38" customFormat="1" ht="13.5" thickBot="1" x14ac:dyDescent="0.3">
      <c r="A23" s="51"/>
      <c r="B23" s="52"/>
      <c r="C23" s="9"/>
      <c r="D23" s="51"/>
      <c r="E23" s="9"/>
      <c r="F23" s="42"/>
      <c r="G23" s="42"/>
      <c r="H23" s="42"/>
    </row>
    <row r="24" spans="1:8" x14ac:dyDescent="0.25">
      <c r="A24" s="53"/>
      <c r="B24" s="54"/>
      <c r="C24" s="55" t="s">
        <v>43</v>
      </c>
      <c r="D24" s="56"/>
      <c r="E24" s="55"/>
      <c r="F24" s="57"/>
      <c r="G24" s="58"/>
      <c r="H24" s="42"/>
    </row>
    <row r="25" spans="1:8" s="38" customFormat="1" x14ac:dyDescent="0.25">
      <c r="A25" s="59" t="s">
        <v>44</v>
      </c>
      <c r="B25" s="51" t="s">
        <v>45</v>
      </c>
      <c r="C25" s="9"/>
      <c r="D25" s="51"/>
      <c r="E25" s="9"/>
      <c r="F25" s="60"/>
      <c r="G25" s="61"/>
      <c r="H25" s="42"/>
    </row>
    <row r="26" spans="1:8" s="38" customFormat="1" ht="13.5" thickBot="1" x14ac:dyDescent="0.3">
      <c r="A26" s="34"/>
      <c r="B26" s="62"/>
      <c r="C26" s="63"/>
      <c r="D26" s="64"/>
      <c r="E26" s="63"/>
      <c r="F26" s="65"/>
      <c r="G26" s="66"/>
    </row>
    <row r="27" spans="1:8" s="38" customFormat="1" x14ac:dyDescent="0.25">
      <c r="A27" s="51"/>
      <c r="B27" s="51" t="s">
        <v>2</v>
      </c>
      <c r="C27" s="9"/>
      <c r="D27" s="51"/>
      <c r="E27" s="9"/>
      <c r="F27" s="42"/>
      <c r="G27" s="41">
        <f>SUM(G24:G26)</f>
        <v>0</v>
      </c>
      <c r="H27" s="42"/>
    </row>
    <row r="28" spans="1:8" ht="13.5" thickBot="1" x14ac:dyDescent="0.3"/>
    <row r="29" spans="1:8" x14ac:dyDescent="0.25">
      <c r="A29" s="21" t="s">
        <v>46</v>
      </c>
      <c r="B29" s="67" t="s">
        <v>1</v>
      </c>
      <c r="C29" s="23"/>
      <c r="D29" s="67"/>
      <c r="E29" s="68"/>
      <c r="F29" s="26"/>
      <c r="G29" s="69"/>
      <c r="H29" s="42"/>
    </row>
    <row r="30" spans="1:8" x14ac:dyDescent="0.25">
      <c r="A30" s="28"/>
      <c r="B30" s="38"/>
      <c r="C30" s="29" t="s">
        <v>43</v>
      </c>
      <c r="D30" s="38"/>
      <c r="E30" s="70"/>
      <c r="F30" s="32"/>
      <c r="G30" s="71"/>
      <c r="H30" s="41"/>
    </row>
    <row r="31" spans="1:8" x14ac:dyDescent="0.25">
      <c r="A31" s="28"/>
      <c r="B31" s="38"/>
      <c r="C31" s="38"/>
      <c r="D31" s="38"/>
      <c r="E31" s="143"/>
      <c r="F31" s="32"/>
      <c r="G31" s="71"/>
      <c r="H31" s="41"/>
    </row>
    <row r="32" spans="1:8" x14ac:dyDescent="0.25">
      <c r="A32" s="28"/>
      <c r="B32" s="38"/>
      <c r="C32" s="72"/>
      <c r="D32" s="38"/>
      <c r="E32" s="70"/>
      <c r="F32" s="32"/>
      <c r="G32" s="71"/>
      <c r="H32" s="41"/>
    </row>
    <row r="33" spans="1:8" x14ac:dyDescent="0.25">
      <c r="A33" s="28"/>
      <c r="B33" s="38"/>
      <c r="C33" s="72"/>
      <c r="D33" s="38"/>
      <c r="E33" s="70"/>
      <c r="F33" s="32"/>
      <c r="G33" s="71"/>
      <c r="H33" s="41"/>
    </row>
    <row r="34" spans="1:8" ht="13.5" thickBot="1" x14ac:dyDescent="0.3">
      <c r="A34" s="34"/>
      <c r="B34" s="62"/>
      <c r="C34" s="73"/>
      <c r="D34" s="62"/>
      <c r="E34" s="74"/>
      <c r="F34" s="36"/>
      <c r="G34" s="75"/>
      <c r="H34" s="41"/>
    </row>
    <row r="35" spans="1:8" s="38" customFormat="1" x14ac:dyDescent="0.25">
      <c r="B35" s="38" t="s">
        <v>2</v>
      </c>
      <c r="C35" s="29"/>
      <c r="E35" s="29"/>
      <c r="F35" s="41"/>
      <c r="G35" s="41">
        <f>SUM(G30:G34)</f>
        <v>0</v>
      </c>
      <c r="H35" s="41"/>
    </row>
    <row r="36" spans="1:8" s="38" customFormat="1" ht="13.5" thickBot="1" x14ac:dyDescent="0.3">
      <c r="C36" s="29"/>
      <c r="E36" s="29"/>
      <c r="F36" s="41"/>
      <c r="G36" s="41"/>
      <c r="H36" s="41"/>
    </row>
    <row r="37" spans="1:8" x14ac:dyDescent="0.25">
      <c r="A37" s="21" t="s">
        <v>47</v>
      </c>
      <c r="B37" s="67" t="s">
        <v>0</v>
      </c>
      <c r="C37" s="23"/>
      <c r="D37" s="67"/>
      <c r="E37" s="68"/>
      <c r="F37" s="26"/>
      <c r="G37" s="69"/>
      <c r="H37" s="42"/>
    </row>
    <row r="38" spans="1:8" x14ac:dyDescent="0.25">
      <c r="A38" s="28"/>
      <c r="B38" s="38"/>
      <c r="C38" s="29" t="s">
        <v>43</v>
      </c>
      <c r="D38" s="38"/>
      <c r="E38" s="70"/>
      <c r="F38" s="32"/>
      <c r="G38" s="71"/>
      <c r="H38" s="41"/>
    </row>
    <row r="39" spans="1:8" x14ac:dyDescent="0.25">
      <c r="A39" s="28"/>
      <c r="B39" s="38"/>
      <c r="C39" s="29" t="s">
        <v>43</v>
      </c>
      <c r="D39" s="29"/>
      <c r="E39" s="70"/>
      <c r="F39" s="32"/>
      <c r="G39" s="71"/>
      <c r="H39" s="41"/>
    </row>
    <row r="40" spans="1:8" x14ac:dyDescent="0.25">
      <c r="A40" s="28"/>
      <c r="B40" s="38"/>
      <c r="C40" s="29" t="s">
        <v>43</v>
      </c>
      <c r="D40" s="29"/>
      <c r="E40" s="70"/>
      <c r="F40" s="32"/>
      <c r="G40" s="71"/>
      <c r="H40" s="41"/>
    </row>
    <row r="41" spans="1:8" x14ac:dyDescent="0.25">
      <c r="A41" s="28"/>
      <c r="B41" s="38"/>
      <c r="C41" s="29" t="s">
        <v>43</v>
      </c>
      <c r="D41" s="29"/>
      <c r="E41" s="70"/>
      <c r="F41" s="32"/>
      <c r="G41" s="71"/>
      <c r="H41" s="41"/>
    </row>
    <row r="42" spans="1:8" ht="13.5" thickBot="1" x14ac:dyDescent="0.3">
      <c r="A42" s="34"/>
      <c r="B42" s="62"/>
      <c r="C42" s="73"/>
      <c r="D42" s="62"/>
      <c r="E42" s="74"/>
      <c r="F42" s="36"/>
      <c r="G42" s="75"/>
      <c r="H42" s="41"/>
    </row>
    <row r="43" spans="1:8" s="38" customFormat="1" x14ac:dyDescent="0.25">
      <c r="B43" s="38" t="s">
        <v>2</v>
      </c>
      <c r="C43" s="29"/>
      <c r="E43" s="29"/>
      <c r="F43" s="41"/>
      <c r="G43" s="41">
        <f>SUM(G38:G42)</f>
        <v>0</v>
      </c>
      <c r="H43" s="41"/>
    </row>
    <row r="44" spans="1:8" s="38" customFormat="1" ht="13.5" thickBot="1" x14ac:dyDescent="0.3">
      <c r="C44" s="72"/>
      <c r="E44" s="29"/>
      <c r="F44" s="41"/>
      <c r="G44" s="41"/>
      <c r="H44" s="41"/>
    </row>
    <row r="45" spans="1:8" ht="13.5" thickTop="1" x14ac:dyDescent="0.25">
      <c r="A45" s="76" t="s">
        <v>48</v>
      </c>
      <c r="B45" s="77" t="s">
        <v>3</v>
      </c>
      <c r="C45" s="78"/>
      <c r="D45" s="77"/>
      <c r="E45" s="79"/>
      <c r="F45" s="80"/>
      <c r="G45" s="81"/>
      <c r="H45" s="42"/>
    </row>
    <row r="46" spans="1:8" x14ac:dyDescent="0.25">
      <c r="A46" s="82"/>
      <c r="C46" s="29" t="s">
        <v>43</v>
      </c>
      <c r="D46" s="38"/>
      <c r="E46" s="70"/>
      <c r="F46" s="32"/>
      <c r="G46" s="71"/>
      <c r="H46" s="41"/>
    </row>
    <row r="47" spans="1:8" x14ac:dyDescent="0.25">
      <c r="A47" s="82"/>
      <c r="B47" s="38"/>
      <c r="C47" s="29" t="s">
        <v>43</v>
      </c>
      <c r="D47" s="72"/>
      <c r="E47" s="83"/>
      <c r="F47" s="32"/>
      <c r="G47" s="71"/>
      <c r="H47" s="41"/>
    </row>
    <row r="48" spans="1:8" x14ac:dyDescent="0.25">
      <c r="A48" s="82"/>
      <c r="B48" s="38"/>
      <c r="C48" s="29" t="s">
        <v>43</v>
      </c>
      <c r="D48" s="38"/>
      <c r="E48" s="70"/>
      <c r="F48" s="32"/>
      <c r="G48" s="71"/>
      <c r="H48" s="41"/>
    </row>
    <row r="49" spans="1:8" x14ac:dyDescent="0.25">
      <c r="A49" s="82"/>
      <c r="B49" s="38"/>
      <c r="C49" s="29" t="s">
        <v>43</v>
      </c>
      <c r="D49" s="38"/>
      <c r="E49" s="70"/>
      <c r="F49" s="32"/>
      <c r="G49" s="71"/>
      <c r="H49" s="41"/>
    </row>
    <row r="50" spans="1:8" ht="13.5" thickBot="1" x14ac:dyDescent="0.3">
      <c r="A50" s="84"/>
      <c r="B50" s="85"/>
      <c r="C50" s="86"/>
      <c r="D50" s="85"/>
      <c r="E50" s="87"/>
      <c r="F50" s="88"/>
      <c r="G50" s="89"/>
      <c r="H50" s="41"/>
    </row>
    <row r="51" spans="1:8" s="38" customFormat="1" ht="13.5" thickTop="1" x14ac:dyDescent="0.25">
      <c r="B51" s="38" t="s">
        <v>2</v>
      </c>
      <c r="C51" s="29"/>
      <c r="E51" s="29"/>
      <c r="F51" s="41"/>
      <c r="G51" s="41">
        <f>SUM(G46:G50)</f>
        <v>0</v>
      </c>
      <c r="H51" s="41"/>
    </row>
    <row r="52" spans="1:8" s="38" customFormat="1" ht="13.5" thickBot="1" x14ac:dyDescent="0.3">
      <c r="C52" s="29"/>
      <c r="E52" s="29"/>
      <c r="F52" s="41"/>
      <c r="G52" s="41"/>
      <c r="H52" s="41"/>
    </row>
    <row r="53" spans="1:8" x14ac:dyDescent="0.25">
      <c r="A53" s="21" t="s">
        <v>49</v>
      </c>
      <c r="B53" s="67" t="s">
        <v>50</v>
      </c>
      <c r="C53" s="23"/>
      <c r="D53" s="90"/>
      <c r="E53" s="68"/>
      <c r="F53" s="26"/>
      <c r="G53" s="69"/>
      <c r="H53" s="42"/>
    </row>
    <row r="54" spans="1:8" x14ac:dyDescent="0.25">
      <c r="A54" s="28"/>
      <c r="B54" s="38"/>
      <c r="C54" s="29" t="s">
        <v>51</v>
      </c>
      <c r="D54" s="38"/>
      <c r="E54" s="70"/>
      <c r="F54" s="32"/>
      <c r="G54" s="71"/>
      <c r="H54" s="41"/>
    </row>
    <row r="55" spans="1:8" x14ac:dyDescent="0.25">
      <c r="A55" s="28"/>
      <c r="B55" s="38"/>
      <c r="C55" s="29" t="s">
        <v>1</v>
      </c>
      <c r="D55" s="72"/>
      <c r="E55" s="83"/>
      <c r="F55" s="32"/>
      <c r="G55" s="71"/>
      <c r="H55" s="41"/>
    </row>
    <row r="56" spans="1:8" x14ac:dyDescent="0.25">
      <c r="A56" s="28"/>
      <c r="B56" s="38"/>
      <c r="C56" s="29" t="s">
        <v>52</v>
      </c>
      <c r="D56" s="38"/>
      <c r="E56" s="70"/>
      <c r="F56" s="32"/>
      <c r="G56" s="71"/>
      <c r="H56" s="41"/>
    </row>
    <row r="57" spans="1:8" x14ac:dyDescent="0.25">
      <c r="A57" s="28"/>
      <c r="B57" s="38"/>
      <c r="C57" s="29" t="s">
        <v>53</v>
      </c>
      <c r="D57" s="38"/>
      <c r="E57" s="70"/>
      <c r="F57" s="32"/>
      <c r="G57" s="71"/>
      <c r="H57" s="41"/>
    </row>
    <row r="58" spans="1:8" x14ac:dyDescent="0.25">
      <c r="A58" s="28"/>
      <c r="B58" s="38"/>
      <c r="C58" s="29" t="s">
        <v>54</v>
      </c>
      <c r="D58" s="38"/>
      <c r="E58" s="70"/>
      <c r="F58" s="32"/>
      <c r="G58" s="71"/>
      <c r="H58" s="41"/>
    </row>
    <row r="59" spans="1:8" x14ac:dyDescent="0.25">
      <c r="A59" s="28"/>
      <c r="B59" s="38"/>
      <c r="C59" s="29" t="s">
        <v>43</v>
      </c>
      <c r="D59" s="38"/>
      <c r="E59" s="70"/>
      <c r="F59" s="32"/>
      <c r="G59" s="71"/>
      <c r="H59" s="41"/>
    </row>
    <row r="60" spans="1:8" x14ac:dyDescent="0.25">
      <c r="A60" s="28"/>
      <c r="B60" s="38"/>
      <c r="C60" s="29" t="s">
        <v>43</v>
      </c>
      <c r="D60" s="38"/>
      <c r="E60" s="70"/>
      <c r="F60" s="32"/>
      <c r="G60" s="71"/>
      <c r="H60" s="41"/>
    </row>
    <row r="61" spans="1:8" ht="13.5" thickBot="1" x14ac:dyDescent="0.3">
      <c r="A61" s="34"/>
      <c r="B61" s="62"/>
      <c r="C61" s="35"/>
      <c r="D61" s="62"/>
      <c r="E61" s="74"/>
      <c r="F61" s="36"/>
      <c r="G61" s="75"/>
      <c r="H61" s="41"/>
    </row>
    <row r="62" spans="1:8" s="38" customFormat="1" x14ac:dyDescent="0.25">
      <c r="B62" s="38" t="s">
        <v>2</v>
      </c>
      <c r="C62" s="29"/>
      <c r="E62" s="29"/>
      <c r="F62" s="41"/>
      <c r="G62" s="41">
        <f>SUM(G54:G61)</f>
        <v>0</v>
      </c>
      <c r="H62" s="41"/>
    </row>
    <row r="63" spans="1:8" ht="17.25" customHeight="1" thickBot="1" x14ac:dyDescent="0.3">
      <c r="B63" s="43"/>
    </row>
    <row r="64" spans="1:8" x14ac:dyDescent="0.25">
      <c r="A64" s="21" t="s">
        <v>55</v>
      </c>
      <c r="B64" s="67" t="s">
        <v>56</v>
      </c>
      <c r="C64" s="23"/>
      <c r="D64" s="67"/>
      <c r="E64" s="68"/>
      <c r="F64" s="26"/>
      <c r="G64" s="69"/>
      <c r="H64" s="42"/>
    </row>
    <row r="65" spans="1:8" x14ac:dyDescent="0.25">
      <c r="A65" s="28"/>
      <c r="B65" s="38"/>
      <c r="C65" s="29" t="s">
        <v>43</v>
      </c>
      <c r="D65" s="38"/>
      <c r="E65" s="70"/>
      <c r="F65" s="32"/>
      <c r="G65" s="71"/>
      <c r="H65" s="41"/>
    </row>
    <row r="66" spans="1:8" x14ac:dyDescent="0.25">
      <c r="A66" s="28"/>
      <c r="B66" s="38"/>
      <c r="C66" s="29" t="s">
        <v>43</v>
      </c>
      <c r="D66" s="72"/>
      <c r="E66" s="83"/>
      <c r="F66" s="32"/>
      <c r="G66" s="71"/>
      <c r="H66" s="41"/>
    </row>
    <row r="67" spans="1:8" x14ac:dyDescent="0.25">
      <c r="A67" s="28"/>
      <c r="B67" s="38"/>
      <c r="C67" s="29" t="s">
        <v>43</v>
      </c>
      <c r="D67" s="38"/>
      <c r="E67" s="70"/>
      <c r="F67" s="32"/>
      <c r="G67" s="71"/>
      <c r="H67" s="41"/>
    </row>
    <row r="68" spans="1:8" x14ac:dyDescent="0.25">
      <c r="A68" s="28"/>
      <c r="B68" s="38"/>
      <c r="C68" s="29" t="s">
        <v>43</v>
      </c>
      <c r="D68" s="38"/>
      <c r="E68" s="70"/>
      <c r="F68" s="32"/>
      <c r="G68" s="71"/>
      <c r="H68" s="41"/>
    </row>
    <row r="69" spans="1:8" ht="13.5" thickBot="1" x14ac:dyDescent="0.3">
      <c r="A69" s="34"/>
      <c r="B69" s="62"/>
      <c r="C69" s="73"/>
      <c r="D69" s="62"/>
      <c r="E69" s="74"/>
      <c r="F69" s="36"/>
      <c r="G69" s="75"/>
      <c r="H69" s="41"/>
    </row>
    <row r="70" spans="1:8" s="38" customFormat="1" x14ac:dyDescent="0.25">
      <c r="B70" s="38" t="s">
        <v>2</v>
      </c>
      <c r="C70" s="29"/>
      <c r="E70" s="29"/>
      <c r="F70" s="41"/>
      <c r="G70" s="41">
        <f>SUM(G65:G69)</f>
        <v>0</v>
      </c>
      <c r="H70" s="41"/>
    </row>
    <row r="71" spans="1:8" x14ac:dyDescent="0.25">
      <c r="B71" s="43"/>
    </row>
    <row r="72" spans="1:8" ht="24.75" customHeight="1" thickBot="1" x14ac:dyDescent="0.3">
      <c r="A72" s="91"/>
      <c r="B72" s="92" t="s">
        <v>57</v>
      </c>
      <c r="C72" s="93"/>
      <c r="D72" s="94"/>
      <c r="E72" s="95"/>
      <c r="F72" s="96"/>
      <c r="G72" s="97">
        <f>G62+G51+G43+G35+G27+G19+G70+G22</f>
        <v>0</v>
      </c>
      <c r="H72" s="42"/>
    </row>
    <row r="73" spans="1:8" ht="13.5" thickTop="1" x14ac:dyDescent="0.25">
      <c r="B73" s="43"/>
    </row>
    <row r="74" spans="1:8" ht="51.75" thickBot="1" x14ac:dyDescent="0.3">
      <c r="A74" s="91" t="s">
        <v>58</v>
      </c>
      <c r="B74" s="92" t="s">
        <v>70</v>
      </c>
      <c r="C74" s="93"/>
      <c r="D74" s="94"/>
      <c r="E74" s="95"/>
      <c r="F74" s="96"/>
      <c r="G74" s="97">
        <f>G72*C74</f>
        <v>0</v>
      </c>
      <c r="H74" s="42"/>
    </row>
    <row r="75" spans="1:8" ht="13.5" thickTop="1" x14ac:dyDescent="0.25">
      <c r="B75" s="43"/>
    </row>
    <row r="76" spans="1:8" ht="31.5" customHeight="1" thickBot="1" x14ac:dyDescent="0.3">
      <c r="A76" s="91"/>
      <c r="B76" s="92" t="s">
        <v>37</v>
      </c>
      <c r="C76" s="93"/>
      <c r="D76" s="94"/>
      <c r="E76" s="95"/>
      <c r="F76" s="96"/>
      <c r="G76" s="97">
        <f>G72+G74</f>
        <v>0</v>
      </c>
      <c r="H76" s="42"/>
    </row>
    <row r="77" spans="1:8" ht="17.25" customHeight="1" thickTop="1" x14ac:dyDescent="0.25">
      <c r="B77" s="43"/>
    </row>
    <row r="78" spans="1:8" ht="17.25" customHeight="1" x14ac:dyDescent="0.25">
      <c r="B78" s="43"/>
    </row>
    <row r="79" spans="1:8" ht="17.25" customHeight="1" x14ac:dyDescent="0.25">
      <c r="B79" s="43"/>
    </row>
    <row r="80" spans="1:8" ht="17.25" customHeight="1" x14ac:dyDescent="0.25">
      <c r="B80" s="5" t="s">
        <v>59</v>
      </c>
    </row>
    <row r="81" spans="2:8" ht="17.25" customHeight="1" x14ac:dyDescent="0.25"/>
    <row r="82" spans="2:8" ht="17.25" customHeight="1" x14ac:dyDescent="0.25">
      <c r="B82" s="5" t="s">
        <v>60</v>
      </c>
    </row>
    <row r="83" spans="2:8" ht="17.25" customHeight="1" x14ac:dyDescent="0.25"/>
    <row r="84" spans="2:8" ht="17.25" customHeight="1" x14ac:dyDescent="0.25">
      <c r="B84" s="5" t="s">
        <v>61</v>
      </c>
    </row>
    <row r="85" spans="2:8" ht="17.25" customHeight="1" x14ac:dyDescent="0.25"/>
    <row r="86" spans="2:8" s="38" customFormat="1" x14ac:dyDescent="0.25">
      <c r="B86" s="144" t="s">
        <v>62</v>
      </c>
      <c r="C86" s="144"/>
      <c r="D86" s="144"/>
      <c r="E86" s="144"/>
      <c r="F86" s="144"/>
      <c r="G86" s="144"/>
      <c r="H86" s="41"/>
    </row>
    <row r="87" spans="2:8" s="38" customFormat="1" ht="25.5" customHeight="1" x14ac:dyDescent="0.25">
      <c r="B87" s="144"/>
      <c r="C87" s="144"/>
      <c r="D87" s="144"/>
      <c r="E87" s="144"/>
      <c r="F87" s="144"/>
      <c r="G87" s="144"/>
      <c r="H87" s="41"/>
    </row>
    <row r="88" spans="2:8" s="38" customFormat="1" x14ac:dyDescent="0.25">
      <c r="B88" s="2"/>
      <c r="C88" s="2"/>
      <c r="D88" s="2"/>
      <c r="E88" s="2"/>
      <c r="F88" s="2"/>
      <c r="G88" s="2"/>
      <c r="H88" s="41"/>
    </row>
    <row r="89" spans="2:8" s="38" customFormat="1" x14ac:dyDescent="0.25">
      <c r="B89" s="38" t="s">
        <v>71</v>
      </c>
      <c r="C89" s="29"/>
      <c r="E89" s="29"/>
      <c r="F89" s="41"/>
      <c r="G89" s="41"/>
      <c r="H89" s="41"/>
    </row>
    <row r="90" spans="2:8" s="38" customFormat="1" x14ac:dyDescent="0.25">
      <c r="C90" s="29"/>
      <c r="E90" s="29"/>
      <c r="F90" s="41"/>
      <c r="G90" s="41"/>
      <c r="H90" s="41"/>
    </row>
    <row r="91" spans="2:8" s="38" customFormat="1" x14ac:dyDescent="0.25">
      <c r="B91" s="38" t="s">
        <v>63</v>
      </c>
      <c r="C91" s="29"/>
      <c r="E91" s="29"/>
      <c r="F91" s="41"/>
      <c r="G91" s="41"/>
      <c r="H91" s="41"/>
    </row>
    <row r="92" spans="2:8" s="38" customFormat="1" x14ac:dyDescent="0.25">
      <c r="C92" s="29"/>
      <c r="E92" s="29"/>
      <c r="F92" s="98"/>
      <c r="G92" s="98"/>
      <c r="H92" s="98"/>
    </row>
    <row r="93" spans="2:8" s="38" customFormat="1" x14ac:dyDescent="0.25">
      <c r="B93" s="144" t="s">
        <v>64</v>
      </c>
      <c r="C93" s="144"/>
      <c r="D93" s="144"/>
      <c r="E93" s="144"/>
      <c r="F93" s="144"/>
      <c r="G93" s="144"/>
      <c r="H93" s="98"/>
    </row>
    <row r="94" spans="2:8" s="38" customFormat="1" x14ac:dyDescent="0.25">
      <c r="B94" s="144"/>
      <c r="C94" s="144"/>
      <c r="D94" s="144"/>
      <c r="E94" s="144"/>
      <c r="F94" s="144"/>
      <c r="G94" s="144"/>
      <c r="H94" s="98"/>
    </row>
    <row r="95" spans="2:8" s="38" customFormat="1" x14ac:dyDescent="0.25">
      <c r="C95" s="29"/>
      <c r="E95" s="29"/>
      <c r="F95" s="98"/>
      <c r="G95" s="98"/>
      <c r="H95" s="98"/>
    </row>
    <row r="96" spans="2:8" s="38" customFormat="1" ht="12.75" customHeight="1" x14ac:dyDescent="0.25">
      <c r="B96" s="144" t="s">
        <v>65</v>
      </c>
      <c r="C96" s="144"/>
      <c r="D96" s="144"/>
      <c r="E96" s="144"/>
      <c r="F96" s="144"/>
      <c r="G96" s="144"/>
      <c r="H96" s="98"/>
    </row>
    <row r="97" spans="2:8" s="38" customFormat="1" x14ac:dyDescent="0.25">
      <c r="B97" s="144"/>
      <c r="C97" s="144"/>
      <c r="D97" s="144"/>
      <c r="E97" s="144"/>
      <c r="F97" s="144"/>
      <c r="G97" s="144"/>
      <c r="H97" s="98"/>
    </row>
    <row r="98" spans="2:8" x14ac:dyDescent="0.25">
      <c r="B98" s="144"/>
      <c r="C98" s="144"/>
      <c r="D98" s="144"/>
      <c r="E98" s="144"/>
      <c r="F98" s="144"/>
      <c r="G98" s="144"/>
    </row>
    <row r="99" spans="2:8" x14ac:dyDescent="0.25">
      <c r="B99" s="2"/>
      <c r="C99" s="2"/>
      <c r="D99" s="2"/>
      <c r="E99" s="2"/>
      <c r="F99" s="2"/>
      <c r="G99" s="2"/>
    </row>
    <row r="100" spans="2:8" x14ac:dyDescent="0.25">
      <c r="B100" s="5" t="s">
        <v>66</v>
      </c>
    </row>
    <row r="102" spans="2:8" x14ac:dyDescent="0.25">
      <c r="B102" s="145" t="s">
        <v>67</v>
      </c>
      <c r="C102" s="145"/>
      <c r="D102" s="145"/>
      <c r="E102" s="145"/>
      <c r="F102" s="145"/>
      <c r="G102" s="145"/>
    </row>
    <row r="103" spans="2:8" x14ac:dyDescent="0.25">
      <c r="B103" s="145"/>
      <c r="C103" s="145"/>
      <c r="D103" s="145"/>
      <c r="E103" s="145"/>
      <c r="F103" s="145"/>
      <c r="G103" s="145"/>
    </row>
    <row r="104" spans="2:8" x14ac:dyDescent="0.25">
      <c r="B104" s="3"/>
      <c r="C104" s="3"/>
      <c r="D104" s="3"/>
      <c r="E104" s="3"/>
      <c r="F104" s="3"/>
      <c r="G104" s="3"/>
    </row>
    <row r="105" spans="2:8" x14ac:dyDescent="0.25">
      <c r="B105" s="1" t="s">
        <v>68</v>
      </c>
      <c r="C105" s="3"/>
      <c r="D105" s="3"/>
      <c r="E105" s="3"/>
      <c r="F105" s="3"/>
      <c r="G105" s="3"/>
    </row>
    <row r="107" spans="2:8" x14ac:dyDescent="0.25">
      <c r="B107" s="145" t="s">
        <v>72</v>
      </c>
      <c r="C107" s="145"/>
      <c r="D107" s="145"/>
      <c r="E107" s="145"/>
      <c r="F107" s="145"/>
      <c r="G107" s="145"/>
    </row>
    <row r="108" spans="2:8" x14ac:dyDescent="0.25">
      <c r="B108" s="145"/>
      <c r="C108" s="145"/>
      <c r="D108" s="145"/>
      <c r="E108" s="145"/>
      <c r="F108" s="145"/>
      <c r="G108" s="145"/>
    </row>
    <row r="109" spans="2:8" s="38" customFormat="1" ht="32.25" customHeight="1" x14ac:dyDescent="0.25">
      <c r="C109" s="29"/>
      <c r="E109" s="29"/>
      <c r="F109" s="41"/>
      <c r="G109" s="41"/>
      <c r="H109" s="41"/>
    </row>
    <row r="110" spans="2:8" s="38" customFormat="1" ht="32.25" customHeight="1" x14ac:dyDescent="0.25">
      <c r="C110" s="29"/>
      <c r="E110" s="29"/>
      <c r="F110" s="41"/>
      <c r="G110" s="41"/>
      <c r="H110" s="41"/>
    </row>
    <row r="111" spans="2:8" s="38" customFormat="1" ht="32.25" customHeight="1" x14ac:dyDescent="0.25">
      <c r="C111" s="29"/>
      <c r="E111" s="29"/>
      <c r="F111" s="41"/>
      <c r="G111" s="41"/>
      <c r="H111" s="41"/>
    </row>
    <row r="112" spans="2:8" s="38" customFormat="1" ht="32.25" customHeight="1" x14ac:dyDescent="0.25">
      <c r="C112" s="29"/>
      <c r="E112" s="29"/>
      <c r="F112" s="41"/>
      <c r="G112" s="41"/>
      <c r="H112" s="41"/>
    </row>
    <row r="113" spans="2:8" s="38" customFormat="1" ht="32.25" customHeight="1" x14ac:dyDescent="0.25">
      <c r="C113" s="29"/>
      <c r="E113" s="29"/>
      <c r="F113" s="41"/>
      <c r="G113" s="41"/>
      <c r="H113" s="41"/>
    </row>
    <row r="114" spans="2:8" s="38" customFormat="1" ht="32.25" customHeight="1" x14ac:dyDescent="0.25">
      <c r="C114" s="29"/>
      <c r="E114" s="29"/>
      <c r="F114" s="41"/>
      <c r="G114" s="41"/>
      <c r="H114" s="41"/>
    </row>
    <row r="115" spans="2:8" s="38" customFormat="1" ht="32.25" customHeight="1" x14ac:dyDescent="0.25">
      <c r="C115" s="29"/>
      <c r="E115" s="29"/>
      <c r="F115" s="41"/>
      <c r="G115" s="41"/>
      <c r="H115" s="41"/>
    </row>
    <row r="116" spans="2:8" s="38" customFormat="1" ht="32.25" customHeight="1" x14ac:dyDescent="0.25">
      <c r="C116" s="29"/>
      <c r="E116" s="29"/>
      <c r="F116" s="41"/>
      <c r="G116" s="41"/>
      <c r="H116" s="41"/>
    </row>
    <row r="117" spans="2:8" s="38" customFormat="1" ht="32.25" hidden="1" customHeight="1" x14ac:dyDescent="0.25">
      <c r="C117" s="29"/>
      <c r="E117" s="29"/>
      <c r="F117" s="41"/>
      <c r="G117" s="41"/>
      <c r="H117" s="41"/>
    </row>
    <row r="118" spans="2:8" s="38" customFormat="1" ht="32.25" hidden="1" customHeight="1" x14ac:dyDescent="0.25">
      <c r="C118" s="29"/>
      <c r="E118" s="29"/>
      <c r="F118" s="41"/>
      <c r="G118" s="41"/>
      <c r="H118" s="41"/>
    </row>
    <row r="119" spans="2:8" s="38" customFormat="1" ht="32.25" hidden="1" customHeight="1" x14ac:dyDescent="0.25">
      <c r="B119" s="99" t="s">
        <v>73</v>
      </c>
      <c r="C119" s="100">
        <f>G19</f>
        <v>0</v>
      </c>
      <c r="D119" s="41"/>
      <c r="E119" s="41"/>
      <c r="F119" s="41"/>
    </row>
    <row r="120" spans="2:8" s="38" customFormat="1" ht="32.25" hidden="1" customHeight="1" x14ac:dyDescent="0.25">
      <c r="B120" s="99" t="s">
        <v>74</v>
      </c>
      <c r="C120" s="100">
        <f>G22</f>
        <v>0</v>
      </c>
      <c r="D120" s="41"/>
      <c r="E120" s="41"/>
      <c r="F120" s="41"/>
    </row>
    <row r="121" spans="2:8" s="38" customFormat="1" ht="32.25" hidden="1" customHeight="1" x14ac:dyDescent="0.25">
      <c r="B121" s="99" t="s">
        <v>75</v>
      </c>
      <c r="C121" s="100">
        <f>G27</f>
        <v>0</v>
      </c>
      <c r="D121" s="41"/>
      <c r="E121" s="41"/>
      <c r="F121" s="41"/>
    </row>
    <row r="122" spans="2:8" s="38" customFormat="1" ht="32.25" hidden="1" customHeight="1" x14ac:dyDescent="0.25">
      <c r="B122" s="99" t="s">
        <v>76</v>
      </c>
      <c r="C122" s="100">
        <f>G62</f>
        <v>0</v>
      </c>
      <c r="D122" s="41"/>
      <c r="E122" s="41"/>
      <c r="F122" s="41"/>
    </row>
    <row r="123" spans="2:8" s="38" customFormat="1" ht="32.25" hidden="1" customHeight="1" x14ac:dyDescent="0.25">
      <c r="B123" s="99" t="s">
        <v>77</v>
      </c>
      <c r="C123" s="100">
        <f>G35</f>
        <v>0</v>
      </c>
      <c r="D123" s="41"/>
      <c r="E123" s="41"/>
      <c r="F123" s="41"/>
    </row>
    <row r="124" spans="2:8" s="38" customFormat="1" ht="32.25" hidden="1" customHeight="1" x14ac:dyDescent="0.25">
      <c r="B124" s="99" t="s">
        <v>78</v>
      </c>
      <c r="C124" s="100">
        <f>G51</f>
        <v>0</v>
      </c>
      <c r="D124" s="41"/>
      <c r="E124" s="41"/>
      <c r="F124" s="41"/>
    </row>
    <row r="125" spans="2:8" s="38" customFormat="1" ht="32.25" hidden="1" customHeight="1" x14ac:dyDescent="0.25">
      <c r="B125" s="99" t="s">
        <v>79</v>
      </c>
      <c r="C125" s="100">
        <v>0</v>
      </c>
      <c r="D125" s="41"/>
      <c r="E125" s="41"/>
      <c r="F125" s="41"/>
    </row>
    <row r="126" spans="2:8" s="38" customFormat="1" ht="32.25" hidden="1" customHeight="1" x14ac:dyDescent="0.25">
      <c r="B126" s="38" t="s">
        <v>80</v>
      </c>
      <c r="C126" s="98">
        <f>G43+G74</f>
        <v>0</v>
      </c>
      <c r="D126" s="29"/>
      <c r="E126" s="41"/>
      <c r="F126" s="41"/>
    </row>
    <row r="127" spans="2:8" s="38" customFormat="1" ht="32.25" hidden="1" customHeight="1" x14ac:dyDescent="0.25">
      <c r="B127" s="38" t="s">
        <v>81</v>
      </c>
      <c r="C127" s="101">
        <f>C119+C120+C121+C122+C123+C124+C125+C126</f>
        <v>0</v>
      </c>
      <c r="E127" s="29"/>
      <c r="F127" s="41"/>
      <c r="G127" s="41"/>
      <c r="H127" s="41"/>
    </row>
    <row r="128" spans="2:8" s="38" customFormat="1" ht="32.25" hidden="1" customHeight="1" x14ac:dyDescent="0.25">
      <c r="B128" s="38" t="s">
        <v>82</v>
      </c>
      <c r="C128" s="29">
        <v>0</v>
      </c>
      <c r="E128" s="29"/>
      <c r="F128" s="41"/>
      <c r="G128" s="41"/>
      <c r="H128" s="41"/>
    </row>
    <row r="129" spans="2:8" s="38" customFormat="1" ht="32.25" hidden="1" customHeight="1" x14ac:dyDescent="0.25">
      <c r="B129" s="38" t="s">
        <v>83</v>
      </c>
      <c r="C129" s="101">
        <f>C127+C128</f>
        <v>0</v>
      </c>
      <c r="E129" s="29"/>
      <c r="F129" s="41"/>
      <c r="G129" s="41"/>
      <c r="H129" s="41"/>
    </row>
    <row r="130" spans="2:8" s="38" customFormat="1" ht="13.5" customHeight="1" x14ac:dyDescent="0.25">
      <c r="C130" s="10"/>
      <c r="E130" s="29"/>
      <c r="F130" s="41"/>
      <c r="G130" s="41"/>
      <c r="H130" s="41"/>
    </row>
    <row r="131" spans="2:8" s="38" customFormat="1" ht="13.5" customHeight="1" x14ac:dyDescent="0.25">
      <c r="E131" s="29"/>
      <c r="F131" s="41"/>
      <c r="G131" s="41"/>
      <c r="H131" s="41"/>
    </row>
    <row r="142" spans="2:8" x14ac:dyDescent="0.25">
      <c r="F142" s="102"/>
      <c r="G142" s="102"/>
      <c r="H142" s="102"/>
    </row>
    <row r="143" spans="2:8" x14ac:dyDescent="0.25">
      <c r="F143" s="102"/>
      <c r="G143" s="102"/>
      <c r="H143" s="102"/>
    </row>
  </sheetData>
  <mergeCells count="13">
    <mergeCell ref="C7:D7"/>
    <mergeCell ref="C8:D8"/>
    <mergeCell ref="A1:B1"/>
    <mergeCell ref="A2:F2"/>
    <mergeCell ref="A3:G3"/>
    <mergeCell ref="C6:D6"/>
    <mergeCell ref="B96:G98"/>
    <mergeCell ref="B102:G103"/>
    <mergeCell ref="B107:G108"/>
    <mergeCell ref="E8:F8"/>
    <mergeCell ref="A9:F9"/>
    <mergeCell ref="B86:G87"/>
    <mergeCell ref="B93:G94"/>
  </mergeCells>
  <printOptions horizontalCentered="1"/>
  <pageMargins left="0.7" right="0.7" top="1.25" bottom="1" header="0.3" footer="0.3"/>
  <pageSetup scale="67" fitToHeight="3"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79" workbookViewId="0">
      <selection activeCell="A4" sqref="A4"/>
    </sheetView>
  </sheetViews>
  <sheetFormatPr defaultColWidth="14.42578125" defaultRowHeight="15" x14ac:dyDescent="0.25"/>
  <cols>
    <col min="1" max="1" width="94.85546875" style="105" customWidth="1"/>
    <col min="2" max="26" width="8.85546875" style="105" customWidth="1"/>
    <col min="27" max="16384" width="14.42578125" style="105"/>
  </cols>
  <sheetData>
    <row r="1" spans="1:26" ht="18" x14ac:dyDescent="0.25">
      <c r="A1" s="103" t="s">
        <v>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row>
    <row r="2" spans="1:26" x14ac:dyDescent="0.25">
      <c r="A2" s="106" t="s">
        <v>87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x14ac:dyDescent="0.25">
      <c r="A3" s="107" t="s">
        <v>88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row>
    <row r="4" spans="1:26" ht="45" x14ac:dyDescent="0.25">
      <c r="A4" s="108" t="s">
        <v>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row>
    <row r="5" spans="1:26" ht="60" x14ac:dyDescent="0.25">
      <c r="A5" s="108" t="s">
        <v>89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x14ac:dyDescent="0.25">
      <c r="A6" s="108" t="s">
        <v>90</v>
      </c>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1:26" x14ac:dyDescent="0.25">
      <c r="A7" s="108" t="s">
        <v>91</v>
      </c>
      <c r="B7" s="104"/>
      <c r="C7" s="104"/>
      <c r="D7" s="104"/>
      <c r="E7" s="104"/>
      <c r="F7" s="104"/>
      <c r="G7" s="104"/>
      <c r="H7" s="104"/>
      <c r="I7" s="104"/>
      <c r="J7" s="104"/>
      <c r="K7" s="104"/>
      <c r="L7" s="104"/>
      <c r="M7" s="104"/>
      <c r="N7" s="104"/>
      <c r="O7" s="104"/>
      <c r="P7" s="104"/>
      <c r="Q7" s="104"/>
      <c r="R7" s="104"/>
      <c r="S7" s="104"/>
      <c r="T7" s="104"/>
      <c r="U7" s="104"/>
      <c r="V7" s="104"/>
      <c r="W7" s="104"/>
      <c r="X7" s="104"/>
      <c r="Y7" s="104"/>
      <c r="Z7" s="104"/>
    </row>
    <row r="8" spans="1:26" x14ac:dyDescent="0.25">
      <c r="A8" s="108" t="s">
        <v>92</v>
      </c>
      <c r="B8" s="104"/>
      <c r="C8" s="104"/>
      <c r="D8" s="104"/>
      <c r="E8" s="104"/>
      <c r="F8" s="104"/>
      <c r="G8" s="104"/>
      <c r="H8" s="104"/>
      <c r="I8" s="104"/>
      <c r="J8" s="104"/>
      <c r="K8" s="104"/>
      <c r="L8" s="104"/>
      <c r="M8" s="104"/>
      <c r="N8" s="104"/>
      <c r="O8" s="104"/>
      <c r="P8" s="104"/>
      <c r="Q8" s="104"/>
      <c r="R8" s="104"/>
      <c r="S8" s="104"/>
      <c r="T8" s="104"/>
      <c r="U8" s="104"/>
      <c r="V8" s="104"/>
      <c r="W8" s="104"/>
      <c r="X8" s="104"/>
      <c r="Y8" s="104"/>
      <c r="Z8" s="104"/>
    </row>
    <row r="9" spans="1:26" ht="105" x14ac:dyDescent="0.25">
      <c r="A9" s="108" t="s">
        <v>93</v>
      </c>
      <c r="B9" s="104"/>
      <c r="C9" s="104"/>
      <c r="D9" s="104"/>
      <c r="E9" s="104"/>
      <c r="F9" s="104"/>
      <c r="G9" s="104"/>
      <c r="H9" s="104"/>
      <c r="I9" s="104"/>
      <c r="J9" s="104"/>
      <c r="K9" s="104"/>
      <c r="L9" s="104"/>
      <c r="M9" s="104"/>
      <c r="N9" s="104"/>
      <c r="O9" s="104"/>
      <c r="P9" s="104"/>
      <c r="Q9" s="104"/>
      <c r="R9" s="104"/>
      <c r="S9" s="104"/>
      <c r="T9" s="104"/>
      <c r="U9" s="104"/>
      <c r="V9" s="104"/>
      <c r="W9" s="104"/>
      <c r="X9" s="104"/>
      <c r="Y9" s="104"/>
      <c r="Z9" s="104"/>
    </row>
    <row r="10" spans="1:26" x14ac:dyDescent="0.25">
      <c r="A10" s="108" t="s">
        <v>94</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26" ht="45" x14ac:dyDescent="0.25">
      <c r="A11" s="108" t="s">
        <v>95</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6" ht="30" x14ac:dyDescent="0.25">
      <c r="A12" s="108" t="s">
        <v>96</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6" x14ac:dyDescent="0.25">
      <c r="A13" s="108" t="s">
        <v>97</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6" x14ac:dyDescent="0.25">
      <c r="A14" s="108" t="s">
        <v>98</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6" x14ac:dyDescent="0.25">
      <c r="A15" s="108" t="s">
        <v>99</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row>
    <row r="16" spans="1:26" ht="30" x14ac:dyDescent="0.25">
      <c r="A16" s="108" t="s">
        <v>100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row>
    <row r="17" spans="1:26" x14ac:dyDescent="0.25">
      <c r="A17" s="108"/>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row>
    <row r="18" spans="1:26" x14ac:dyDescent="0.25">
      <c r="A18" s="109" t="s">
        <v>6</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row>
    <row r="19" spans="1:26" x14ac:dyDescent="0.25">
      <c r="A19" s="107"/>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row>
    <row r="20" spans="1:26" ht="45" x14ac:dyDescent="0.25">
      <c r="A20" s="108" t="s">
        <v>101</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row>
    <row r="21" spans="1:26" ht="60" x14ac:dyDescent="0.25">
      <c r="A21" s="108" t="s">
        <v>102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row>
    <row r="22" spans="1:26" x14ac:dyDescent="0.25">
      <c r="A22" s="108"/>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row>
    <row r="23" spans="1:26" x14ac:dyDescent="0.25">
      <c r="A23" s="110" t="s">
        <v>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row>
    <row r="24" spans="1:26" ht="45" x14ac:dyDescent="0.25">
      <c r="A24" s="108" t="s">
        <v>8</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row>
    <row r="25" spans="1:26" x14ac:dyDescent="0.25">
      <c r="A25" s="108" t="s">
        <v>9</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row>
    <row r="26" spans="1:26" x14ac:dyDescent="0.2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row>
    <row r="27" spans="1:26" x14ac:dyDescent="0.25">
      <c r="A27" s="108"/>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row>
    <row r="28" spans="1:26" x14ac:dyDescent="0.25">
      <c r="A28" s="109" t="s">
        <v>10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row>
    <row r="29" spans="1:26" x14ac:dyDescent="0.25">
      <c r="A29" s="107"/>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row>
    <row r="30" spans="1:26" ht="75" x14ac:dyDescent="0.25">
      <c r="A30" s="108" t="s">
        <v>11</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row>
    <row r="31" spans="1:26" x14ac:dyDescent="0.25">
      <c r="A31" s="108"/>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row>
    <row r="32" spans="1:26" x14ac:dyDescent="0.25">
      <c r="A32" s="109" t="s">
        <v>12</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row r="33" spans="1:26" x14ac:dyDescent="0.25">
      <c r="A33" s="107"/>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row>
    <row r="34" spans="1:26" ht="45" x14ac:dyDescent="0.25">
      <c r="A34" s="108" t="s">
        <v>13</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1:26" ht="75" x14ac:dyDescent="0.25">
      <c r="A35" s="108" t="s">
        <v>14</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1:26" x14ac:dyDescent="0.25">
      <c r="A36" s="108"/>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7" spans="1:26" ht="45" x14ac:dyDescent="0.25">
      <c r="A37" s="108" t="s">
        <v>15</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row>
    <row r="38" spans="1:26" x14ac:dyDescent="0.25">
      <c r="A38" s="108"/>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row>
    <row r="39" spans="1:26" x14ac:dyDescent="0.25">
      <c r="A39" s="109" t="s">
        <v>16</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row>
    <row r="40" spans="1:26" x14ac:dyDescent="0.25">
      <c r="A40" s="107"/>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1:26" x14ac:dyDescent="0.25">
      <c r="A41" s="108" t="s">
        <v>103</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row>
    <row r="42" spans="1:26" x14ac:dyDescent="0.25">
      <c r="A42" s="111" t="s">
        <v>104</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row>
    <row r="43" spans="1:26" ht="45" x14ac:dyDescent="0.25">
      <c r="A43" s="111" t="s">
        <v>17</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row>
    <row r="44" spans="1:26" ht="45" x14ac:dyDescent="0.25">
      <c r="A44" s="111" t="s">
        <v>105</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row r="45" spans="1:26" x14ac:dyDescent="0.25">
      <c r="A45" s="111"/>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x14ac:dyDescent="0.25">
      <c r="A46" s="111" t="s">
        <v>106</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row>
    <row r="47" spans="1:26" ht="45" x14ac:dyDescent="0.25">
      <c r="A47" s="111" t="s">
        <v>18</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row>
    <row r="48" spans="1:26" x14ac:dyDescent="0.25">
      <c r="A48" s="111"/>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x14ac:dyDescent="0.25">
      <c r="A49" s="112" t="s">
        <v>107</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row>
    <row r="50" spans="1:26" x14ac:dyDescent="0.25">
      <c r="A50" s="108"/>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row>
    <row r="51" spans="1:26" ht="30" x14ac:dyDescent="0.25">
      <c r="A51" s="111" t="s">
        <v>108</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row>
    <row r="52" spans="1:26" x14ac:dyDescent="0.25">
      <c r="A52" s="111"/>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row>
    <row r="53" spans="1:26" ht="45" x14ac:dyDescent="0.25">
      <c r="A53" s="111" t="s">
        <v>109</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row>
    <row r="54" spans="1:26" x14ac:dyDescent="0.25">
      <c r="A54" s="111"/>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row>
    <row r="55" spans="1:26" ht="30" x14ac:dyDescent="0.25">
      <c r="A55" s="111" t="s">
        <v>110</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row>
    <row r="56" spans="1:26" x14ac:dyDescent="0.25">
      <c r="A56" s="111"/>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row>
    <row r="57" spans="1:26" ht="75" x14ac:dyDescent="0.25">
      <c r="A57" s="111" t="s">
        <v>111</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row>
    <row r="58" spans="1:26" x14ac:dyDescent="0.25">
      <c r="A58" s="111"/>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row>
    <row r="59" spans="1:26" ht="45" x14ac:dyDescent="0.25">
      <c r="A59" s="111" t="s">
        <v>112</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row>
    <row r="60" spans="1:26" x14ac:dyDescent="0.25">
      <c r="A60" s="11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row>
    <row r="61" spans="1:26" ht="45" x14ac:dyDescent="0.25">
      <c r="A61" s="111" t="s">
        <v>113</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26" x14ac:dyDescent="0.25">
      <c r="A62" s="111"/>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26" x14ac:dyDescent="0.25">
      <c r="A63" s="109" t="s">
        <v>19</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row>
    <row r="64" spans="1:26" x14ac:dyDescent="0.25">
      <c r="A64" s="111"/>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row>
    <row r="65" spans="1:26" x14ac:dyDescent="0.25">
      <c r="A65" s="108" t="s">
        <v>103</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x14ac:dyDescent="0.25">
      <c r="A66" s="108"/>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ht="45" x14ac:dyDescent="0.25">
      <c r="A67" s="111" t="s">
        <v>114</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row>
    <row r="68" spans="1:26" x14ac:dyDescent="0.25">
      <c r="A68" s="113"/>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row>
    <row r="69" spans="1:26" ht="90" x14ac:dyDescent="0.25">
      <c r="A69" s="111" t="s">
        <v>115</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x14ac:dyDescent="0.25">
      <c r="A70" s="113"/>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ht="90" x14ac:dyDescent="0.25">
      <c r="A71" s="108" t="s">
        <v>116</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x14ac:dyDescent="0.25">
      <c r="A72" s="108" t="s">
        <v>117</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row>
    <row r="73" spans="1:26" x14ac:dyDescent="0.25">
      <c r="A73" s="111"/>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row>
    <row r="74" spans="1:26" ht="105" x14ac:dyDescent="0.25">
      <c r="A74" s="111" t="s">
        <v>118</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1:26" x14ac:dyDescent="0.25">
      <c r="A75" s="111"/>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row r="76" spans="1:26" ht="195" x14ac:dyDescent="0.25">
      <c r="A76" s="111" t="s">
        <v>119</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row>
    <row r="77" spans="1:26" x14ac:dyDescent="0.25">
      <c r="A77" s="111"/>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row r="78" spans="1:26" x14ac:dyDescent="0.25">
      <c r="A78" s="113" t="s">
        <v>120</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row>
    <row r="79" spans="1:26" ht="120" x14ac:dyDescent="0.25">
      <c r="A79" s="108" t="s">
        <v>20</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row>
    <row r="80" spans="1:26" x14ac:dyDescent="0.25">
      <c r="A80" s="108"/>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x14ac:dyDescent="0.25">
      <c r="A81" s="114" t="s">
        <v>21</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x14ac:dyDescent="0.25">
      <c r="A82" s="11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05" x14ac:dyDescent="0.25">
      <c r="A83" s="108" t="s">
        <v>22</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row>
    <row r="84" spans="1:26" x14ac:dyDescent="0.25">
      <c r="A84" s="108"/>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x14ac:dyDescent="0.25">
      <c r="A85" s="113" t="s">
        <v>23</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row>
    <row r="86" spans="1:26" ht="30" x14ac:dyDescent="0.25">
      <c r="A86" s="108" t="s">
        <v>24</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row>
    <row r="87" spans="1:26" x14ac:dyDescent="0.25">
      <c r="A87" s="108"/>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row>
    <row r="88" spans="1:26" x14ac:dyDescent="0.25">
      <c r="A88" s="111" t="s">
        <v>121</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row>
    <row r="89" spans="1:26" x14ac:dyDescent="0.25">
      <c r="A89" s="111" t="s">
        <v>122</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row>
    <row r="90" spans="1:26" x14ac:dyDescent="0.25">
      <c r="A90" s="111" t="s">
        <v>123</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row>
    <row r="91" spans="1:26" x14ac:dyDescent="0.25">
      <c r="A91" s="111"/>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row>
    <row r="92" spans="1:26" x14ac:dyDescent="0.2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row>
    <row r="93" spans="1:26" x14ac:dyDescent="0.2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row>
    <row r="94" spans="1:26" x14ac:dyDescent="0.2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row>
    <row r="95" spans="1:26" x14ac:dyDescent="0.2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row>
    <row r="96" spans="1:26" x14ac:dyDescent="0.2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row>
    <row r="97" spans="1:26" x14ac:dyDescent="0.2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row>
    <row r="98" spans="1:26" x14ac:dyDescent="0.2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row>
    <row r="99" spans="1:26" x14ac:dyDescent="0.2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row>
    <row r="100" spans="1:26" x14ac:dyDescent="0.2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x14ac:dyDescent="0.2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x14ac:dyDescent="0.2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x14ac:dyDescent="0.2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x14ac:dyDescent="0.2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x14ac:dyDescent="0.2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x14ac:dyDescent="0.2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x14ac:dyDescent="0.2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x14ac:dyDescent="0.2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x14ac:dyDescent="0.2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x14ac:dyDescent="0.2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x14ac:dyDescent="0.2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x14ac:dyDescent="0.2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x14ac:dyDescent="0.2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x14ac:dyDescent="0.2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x14ac:dyDescent="0.2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x14ac:dyDescent="0.2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x14ac:dyDescent="0.2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x14ac:dyDescent="0.2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x14ac:dyDescent="0.2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x14ac:dyDescent="0.2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x14ac:dyDescent="0.2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x14ac:dyDescent="0.2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x14ac:dyDescent="0.2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x14ac:dyDescent="0.2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x14ac:dyDescent="0.2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x14ac:dyDescent="0.2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x14ac:dyDescent="0.2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x14ac:dyDescent="0.2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x14ac:dyDescent="0.2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x14ac:dyDescent="0.2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x14ac:dyDescent="0.2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x14ac:dyDescent="0.2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x14ac:dyDescent="0.2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x14ac:dyDescent="0.2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x14ac:dyDescent="0.2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x14ac:dyDescent="0.2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x14ac:dyDescent="0.2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x14ac:dyDescent="0.2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x14ac:dyDescent="0.2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x14ac:dyDescent="0.2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x14ac:dyDescent="0.2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x14ac:dyDescent="0.2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x14ac:dyDescent="0.2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x14ac:dyDescent="0.2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x14ac:dyDescent="0.2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x14ac:dyDescent="0.2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x14ac:dyDescent="0.2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x14ac:dyDescent="0.2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x14ac:dyDescent="0.2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x14ac:dyDescent="0.2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x14ac:dyDescent="0.2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x14ac:dyDescent="0.2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x14ac:dyDescent="0.2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x14ac:dyDescent="0.2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x14ac:dyDescent="0.2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x14ac:dyDescent="0.2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x14ac:dyDescent="0.2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x14ac:dyDescent="0.2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x14ac:dyDescent="0.2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x14ac:dyDescent="0.2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x14ac:dyDescent="0.2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x14ac:dyDescent="0.2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x14ac:dyDescent="0.2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x14ac:dyDescent="0.2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x14ac:dyDescent="0.2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x14ac:dyDescent="0.2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x14ac:dyDescent="0.2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x14ac:dyDescent="0.2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x14ac:dyDescent="0.2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x14ac:dyDescent="0.2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x14ac:dyDescent="0.2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x14ac:dyDescent="0.2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x14ac:dyDescent="0.2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x14ac:dyDescent="0.2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x14ac:dyDescent="0.2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x14ac:dyDescent="0.2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x14ac:dyDescent="0.2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x14ac:dyDescent="0.2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x14ac:dyDescent="0.2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x14ac:dyDescent="0.2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x14ac:dyDescent="0.2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x14ac:dyDescent="0.2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x14ac:dyDescent="0.2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x14ac:dyDescent="0.2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x14ac:dyDescent="0.2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x14ac:dyDescent="0.2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x14ac:dyDescent="0.2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x14ac:dyDescent="0.2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x14ac:dyDescent="0.2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x14ac:dyDescent="0.2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x14ac:dyDescent="0.2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x14ac:dyDescent="0.2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x14ac:dyDescent="0.2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x14ac:dyDescent="0.2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x14ac:dyDescent="0.2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x14ac:dyDescent="0.2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x14ac:dyDescent="0.2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x14ac:dyDescent="0.2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x14ac:dyDescent="0.2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x14ac:dyDescent="0.2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x14ac:dyDescent="0.2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x14ac:dyDescent="0.2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x14ac:dyDescent="0.2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x14ac:dyDescent="0.2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x14ac:dyDescent="0.2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x14ac:dyDescent="0.2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x14ac:dyDescent="0.2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x14ac:dyDescent="0.2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x14ac:dyDescent="0.2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x14ac:dyDescent="0.2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x14ac:dyDescent="0.2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x14ac:dyDescent="0.2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x14ac:dyDescent="0.2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x14ac:dyDescent="0.2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x14ac:dyDescent="0.2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x14ac:dyDescent="0.2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6" x14ac:dyDescent="0.2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6" x14ac:dyDescent="0.2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x14ac:dyDescent="0.2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x14ac:dyDescent="0.2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x14ac:dyDescent="0.2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x14ac:dyDescent="0.2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x14ac:dyDescent="0.2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x14ac:dyDescent="0.2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x14ac:dyDescent="0.2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x14ac:dyDescent="0.2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x14ac:dyDescent="0.2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x14ac:dyDescent="0.2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x14ac:dyDescent="0.2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x14ac:dyDescent="0.2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x14ac:dyDescent="0.2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x14ac:dyDescent="0.2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x14ac:dyDescent="0.2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x14ac:dyDescent="0.2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x14ac:dyDescent="0.2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x14ac:dyDescent="0.2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x14ac:dyDescent="0.2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x14ac:dyDescent="0.2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x14ac:dyDescent="0.2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x14ac:dyDescent="0.2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x14ac:dyDescent="0.2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x14ac:dyDescent="0.2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x14ac:dyDescent="0.2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x14ac:dyDescent="0.2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x14ac:dyDescent="0.2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x14ac:dyDescent="0.2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x14ac:dyDescent="0.2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x14ac:dyDescent="0.2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x14ac:dyDescent="0.2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x14ac:dyDescent="0.2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x14ac:dyDescent="0.2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x14ac:dyDescent="0.2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x14ac:dyDescent="0.2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x14ac:dyDescent="0.2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x14ac:dyDescent="0.2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x14ac:dyDescent="0.2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x14ac:dyDescent="0.2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x14ac:dyDescent="0.2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x14ac:dyDescent="0.2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x14ac:dyDescent="0.2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x14ac:dyDescent="0.2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x14ac:dyDescent="0.2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x14ac:dyDescent="0.2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x14ac:dyDescent="0.2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x14ac:dyDescent="0.2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x14ac:dyDescent="0.2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x14ac:dyDescent="0.2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x14ac:dyDescent="0.2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x14ac:dyDescent="0.2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x14ac:dyDescent="0.2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x14ac:dyDescent="0.2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x14ac:dyDescent="0.2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x14ac:dyDescent="0.2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x14ac:dyDescent="0.2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x14ac:dyDescent="0.2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x14ac:dyDescent="0.2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x14ac:dyDescent="0.2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x14ac:dyDescent="0.2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x14ac:dyDescent="0.2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x14ac:dyDescent="0.2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x14ac:dyDescent="0.2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x14ac:dyDescent="0.2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x14ac:dyDescent="0.2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x14ac:dyDescent="0.2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x14ac:dyDescent="0.2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x14ac:dyDescent="0.2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1:26" x14ac:dyDescent="0.2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1:26" x14ac:dyDescent="0.2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1:26" x14ac:dyDescent="0.2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1:26" x14ac:dyDescent="0.2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1:26" x14ac:dyDescent="0.2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1:26" x14ac:dyDescent="0.2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1:26" x14ac:dyDescent="0.2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1:26" x14ac:dyDescent="0.2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1:26" x14ac:dyDescent="0.2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1:26" x14ac:dyDescent="0.2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1:26" x14ac:dyDescent="0.2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1:26" x14ac:dyDescent="0.2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1:26" x14ac:dyDescent="0.2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1:26" x14ac:dyDescent="0.2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1:26" x14ac:dyDescent="0.2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1:26" x14ac:dyDescent="0.2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1:26" x14ac:dyDescent="0.2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1:26" x14ac:dyDescent="0.2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1:26" x14ac:dyDescent="0.2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1:26" x14ac:dyDescent="0.2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1:26" x14ac:dyDescent="0.2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1:26" x14ac:dyDescent="0.2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1:26" x14ac:dyDescent="0.2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1:26" x14ac:dyDescent="0.2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1:26" x14ac:dyDescent="0.2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1:26" x14ac:dyDescent="0.2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1:26" x14ac:dyDescent="0.2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1:26" x14ac:dyDescent="0.2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1:26" x14ac:dyDescent="0.2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1:26" x14ac:dyDescent="0.2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1:26" x14ac:dyDescent="0.2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1:26" x14ac:dyDescent="0.2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1:26" x14ac:dyDescent="0.2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1:26" x14ac:dyDescent="0.2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1:26" x14ac:dyDescent="0.2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1:26" x14ac:dyDescent="0.2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1:26" x14ac:dyDescent="0.2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1:26" x14ac:dyDescent="0.2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1:26" x14ac:dyDescent="0.2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1:26" x14ac:dyDescent="0.2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1:26" x14ac:dyDescent="0.2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1:26" x14ac:dyDescent="0.2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1:26" x14ac:dyDescent="0.2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1:26" x14ac:dyDescent="0.2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1:26" x14ac:dyDescent="0.2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1:26" x14ac:dyDescent="0.2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1:26" x14ac:dyDescent="0.2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1:26" x14ac:dyDescent="0.2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1:26" x14ac:dyDescent="0.2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1:26" x14ac:dyDescent="0.2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1:26" x14ac:dyDescent="0.2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1:26" x14ac:dyDescent="0.2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1:26" x14ac:dyDescent="0.2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1:26" x14ac:dyDescent="0.2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1:26" x14ac:dyDescent="0.2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1:26" x14ac:dyDescent="0.2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1:26" x14ac:dyDescent="0.2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1:26" x14ac:dyDescent="0.2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1:26" x14ac:dyDescent="0.2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1:26" x14ac:dyDescent="0.2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1:26" x14ac:dyDescent="0.2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1:26" x14ac:dyDescent="0.2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1:26" x14ac:dyDescent="0.2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1:26" x14ac:dyDescent="0.2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1:26" x14ac:dyDescent="0.2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1:26" x14ac:dyDescent="0.2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1:26" x14ac:dyDescent="0.2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1:26" x14ac:dyDescent="0.2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1:26" x14ac:dyDescent="0.2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1:26" x14ac:dyDescent="0.2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1:26" x14ac:dyDescent="0.2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1:26" x14ac:dyDescent="0.2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1:26" x14ac:dyDescent="0.2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1:26" x14ac:dyDescent="0.2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1:26" x14ac:dyDescent="0.2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1:26" x14ac:dyDescent="0.2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1:26" x14ac:dyDescent="0.2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1:26" x14ac:dyDescent="0.2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1:26" x14ac:dyDescent="0.2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row>
    <row r="366" spans="1:26" x14ac:dyDescent="0.2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row>
    <row r="367" spans="1:26" x14ac:dyDescent="0.2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row>
    <row r="368" spans="1:26" x14ac:dyDescent="0.2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row>
    <row r="369" spans="1:26" x14ac:dyDescent="0.2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row>
    <row r="370" spans="1:26" x14ac:dyDescent="0.2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row>
    <row r="371" spans="1:26" x14ac:dyDescent="0.2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row>
    <row r="372" spans="1:26" x14ac:dyDescent="0.2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row>
    <row r="373" spans="1:26" x14ac:dyDescent="0.2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row>
    <row r="374" spans="1:26" x14ac:dyDescent="0.2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1:26" x14ac:dyDescent="0.2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1:26" x14ac:dyDescent="0.2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1:26" x14ac:dyDescent="0.2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1:26" x14ac:dyDescent="0.2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1:26" x14ac:dyDescent="0.2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1:26" x14ac:dyDescent="0.2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1:26" x14ac:dyDescent="0.2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1:26" x14ac:dyDescent="0.2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1:26" x14ac:dyDescent="0.2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1:26" x14ac:dyDescent="0.2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1:26" x14ac:dyDescent="0.2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x14ac:dyDescent="0.2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x14ac:dyDescent="0.2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x14ac:dyDescent="0.2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x14ac:dyDescent="0.2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x14ac:dyDescent="0.2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x14ac:dyDescent="0.2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x14ac:dyDescent="0.2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x14ac:dyDescent="0.2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x14ac:dyDescent="0.2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x14ac:dyDescent="0.2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x14ac:dyDescent="0.2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x14ac:dyDescent="0.2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x14ac:dyDescent="0.2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x14ac:dyDescent="0.2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1:26" x14ac:dyDescent="0.2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x14ac:dyDescent="0.2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x14ac:dyDescent="0.2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x14ac:dyDescent="0.2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x14ac:dyDescent="0.2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x14ac:dyDescent="0.2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x14ac:dyDescent="0.2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x14ac:dyDescent="0.2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x14ac:dyDescent="0.2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x14ac:dyDescent="0.2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x14ac:dyDescent="0.2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1:26" x14ac:dyDescent="0.2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x14ac:dyDescent="0.2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x14ac:dyDescent="0.2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x14ac:dyDescent="0.2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x14ac:dyDescent="0.2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x14ac:dyDescent="0.2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1:26" x14ac:dyDescent="0.2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1:26" x14ac:dyDescent="0.2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1:26" x14ac:dyDescent="0.2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1:26" x14ac:dyDescent="0.2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1:26" x14ac:dyDescent="0.2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1:26" x14ac:dyDescent="0.2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1:26" x14ac:dyDescent="0.2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1:26" x14ac:dyDescent="0.2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1:26" x14ac:dyDescent="0.2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1:26" x14ac:dyDescent="0.2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1:26" x14ac:dyDescent="0.2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1:26" x14ac:dyDescent="0.2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1:26" x14ac:dyDescent="0.2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1:26" x14ac:dyDescent="0.2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1:26" x14ac:dyDescent="0.2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1:26" x14ac:dyDescent="0.2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1:26" x14ac:dyDescent="0.2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1:26" x14ac:dyDescent="0.2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1:26" x14ac:dyDescent="0.2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1:26" x14ac:dyDescent="0.2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1:26" x14ac:dyDescent="0.2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1:26" x14ac:dyDescent="0.2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1:26" x14ac:dyDescent="0.2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1:26" x14ac:dyDescent="0.2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1:26" x14ac:dyDescent="0.2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1:26" x14ac:dyDescent="0.2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1:26" x14ac:dyDescent="0.2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1:26" x14ac:dyDescent="0.2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1:26" x14ac:dyDescent="0.2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1:26" x14ac:dyDescent="0.2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1:26" x14ac:dyDescent="0.2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1:26" x14ac:dyDescent="0.2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1:26" x14ac:dyDescent="0.2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1:26" x14ac:dyDescent="0.2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1:26" x14ac:dyDescent="0.2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1:26" x14ac:dyDescent="0.2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1:26" x14ac:dyDescent="0.2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1:26" x14ac:dyDescent="0.2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1:26" x14ac:dyDescent="0.2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row>
    <row r="456" spans="1:26" x14ac:dyDescent="0.2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row>
    <row r="457" spans="1:26" x14ac:dyDescent="0.2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row>
    <row r="458" spans="1:26" x14ac:dyDescent="0.2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row>
    <row r="459" spans="1:26" x14ac:dyDescent="0.2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row>
    <row r="460" spans="1:26" x14ac:dyDescent="0.2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row>
    <row r="461" spans="1:26" x14ac:dyDescent="0.2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row>
    <row r="462" spans="1:26" x14ac:dyDescent="0.2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row>
    <row r="463" spans="1:26" x14ac:dyDescent="0.2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row>
    <row r="464" spans="1:26" x14ac:dyDescent="0.2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row>
    <row r="465" spans="1:26" x14ac:dyDescent="0.2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row>
    <row r="466" spans="1:26" x14ac:dyDescent="0.2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row>
    <row r="467" spans="1:26" x14ac:dyDescent="0.2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row>
    <row r="468" spans="1:26" x14ac:dyDescent="0.2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1:26" x14ac:dyDescent="0.2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1:26" x14ac:dyDescent="0.2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1:26" x14ac:dyDescent="0.2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1:26" x14ac:dyDescent="0.2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1:26" x14ac:dyDescent="0.2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1:26" x14ac:dyDescent="0.2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1:26" x14ac:dyDescent="0.2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1:26" x14ac:dyDescent="0.2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1:26" x14ac:dyDescent="0.2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1:26" x14ac:dyDescent="0.2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1:26" x14ac:dyDescent="0.2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1:26" x14ac:dyDescent="0.2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1:26" x14ac:dyDescent="0.2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1:26" x14ac:dyDescent="0.2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1:26" x14ac:dyDescent="0.2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1:26" x14ac:dyDescent="0.2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1:26" x14ac:dyDescent="0.2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1:26" x14ac:dyDescent="0.2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1:26" x14ac:dyDescent="0.2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1:26" x14ac:dyDescent="0.2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1:26" x14ac:dyDescent="0.2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1:26" x14ac:dyDescent="0.2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1:26" x14ac:dyDescent="0.2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1:26" x14ac:dyDescent="0.2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1:26" x14ac:dyDescent="0.2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1:26" x14ac:dyDescent="0.2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1:26" x14ac:dyDescent="0.2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1:26" x14ac:dyDescent="0.2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1:26" x14ac:dyDescent="0.2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1:26" x14ac:dyDescent="0.2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1:26" x14ac:dyDescent="0.2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1:26" x14ac:dyDescent="0.2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1:26" x14ac:dyDescent="0.2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1:26" x14ac:dyDescent="0.2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1:26" x14ac:dyDescent="0.2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1:26" x14ac:dyDescent="0.2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1:26" x14ac:dyDescent="0.2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1:26" x14ac:dyDescent="0.2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1:26" x14ac:dyDescent="0.2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1:26" x14ac:dyDescent="0.2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1:26" x14ac:dyDescent="0.2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1:26" x14ac:dyDescent="0.2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1:26" x14ac:dyDescent="0.2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1:26" x14ac:dyDescent="0.2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1:26" x14ac:dyDescent="0.2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1:26" x14ac:dyDescent="0.2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1:26" x14ac:dyDescent="0.2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1:26" x14ac:dyDescent="0.2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1:26" x14ac:dyDescent="0.2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1:26" x14ac:dyDescent="0.2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1:26" x14ac:dyDescent="0.2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1:26" x14ac:dyDescent="0.2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1:26" x14ac:dyDescent="0.2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1:26" x14ac:dyDescent="0.2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1:26" x14ac:dyDescent="0.2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1:26" x14ac:dyDescent="0.2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1:26" x14ac:dyDescent="0.2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1:26" x14ac:dyDescent="0.2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1:26" x14ac:dyDescent="0.2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1:26" x14ac:dyDescent="0.2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1:26" x14ac:dyDescent="0.2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1:26" x14ac:dyDescent="0.2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1:26" x14ac:dyDescent="0.2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1:26" x14ac:dyDescent="0.2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1:26" x14ac:dyDescent="0.2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1:26" x14ac:dyDescent="0.2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1:26" x14ac:dyDescent="0.2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1:26" x14ac:dyDescent="0.2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1:26" x14ac:dyDescent="0.2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1:26" x14ac:dyDescent="0.2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1:26" x14ac:dyDescent="0.2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1:26" x14ac:dyDescent="0.2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1:26" x14ac:dyDescent="0.2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1:26" x14ac:dyDescent="0.2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1:26" x14ac:dyDescent="0.2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1:26" x14ac:dyDescent="0.2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1:26" x14ac:dyDescent="0.2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1:26" x14ac:dyDescent="0.2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1:26" x14ac:dyDescent="0.2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1:26" x14ac:dyDescent="0.2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1:26" x14ac:dyDescent="0.2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1:26" x14ac:dyDescent="0.2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1:26" x14ac:dyDescent="0.2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1:26" x14ac:dyDescent="0.2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1:26" x14ac:dyDescent="0.2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1:26" x14ac:dyDescent="0.2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1:26" x14ac:dyDescent="0.2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1:26" x14ac:dyDescent="0.2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1:26" x14ac:dyDescent="0.2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1:26" x14ac:dyDescent="0.2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1:26" x14ac:dyDescent="0.2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1:26" x14ac:dyDescent="0.2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1:26" x14ac:dyDescent="0.2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1:26" x14ac:dyDescent="0.2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1:26" x14ac:dyDescent="0.2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1:26" x14ac:dyDescent="0.2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1:26" x14ac:dyDescent="0.2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1:26" x14ac:dyDescent="0.2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1:26" x14ac:dyDescent="0.2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1:26" x14ac:dyDescent="0.2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1:26" x14ac:dyDescent="0.2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1:26" x14ac:dyDescent="0.2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1:26" x14ac:dyDescent="0.2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1:26" x14ac:dyDescent="0.2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1:26" x14ac:dyDescent="0.2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1:26" x14ac:dyDescent="0.2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1:26" x14ac:dyDescent="0.2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1:26" x14ac:dyDescent="0.2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1:26" x14ac:dyDescent="0.2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1:26" x14ac:dyDescent="0.2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1:26" x14ac:dyDescent="0.2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1:26" x14ac:dyDescent="0.2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1:26" x14ac:dyDescent="0.2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1:26" x14ac:dyDescent="0.2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1:26" x14ac:dyDescent="0.2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1:26" x14ac:dyDescent="0.2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1:26" x14ac:dyDescent="0.2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1:26" x14ac:dyDescent="0.2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1:26" x14ac:dyDescent="0.2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1:26" x14ac:dyDescent="0.2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1:26" x14ac:dyDescent="0.2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1:26" x14ac:dyDescent="0.2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1:26" x14ac:dyDescent="0.2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1:26" x14ac:dyDescent="0.2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1:26" x14ac:dyDescent="0.2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1:26" x14ac:dyDescent="0.2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1:26" x14ac:dyDescent="0.2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1:26" x14ac:dyDescent="0.2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1:26" x14ac:dyDescent="0.2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1:26" x14ac:dyDescent="0.2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1:26" x14ac:dyDescent="0.2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1:26" x14ac:dyDescent="0.2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1:26" x14ac:dyDescent="0.2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1:26" x14ac:dyDescent="0.2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1:26" x14ac:dyDescent="0.2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1:26" x14ac:dyDescent="0.2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1:26" x14ac:dyDescent="0.2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1:26" x14ac:dyDescent="0.2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1:26" x14ac:dyDescent="0.2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1:26" x14ac:dyDescent="0.2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1:26" x14ac:dyDescent="0.2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1:26" x14ac:dyDescent="0.2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1:26" x14ac:dyDescent="0.2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1:26" x14ac:dyDescent="0.2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1:26" x14ac:dyDescent="0.2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1:26" x14ac:dyDescent="0.2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1:26" x14ac:dyDescent="0.2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1:26" x14ac:dyDescent="0.2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1:26" x14ac:dyDescent="0.2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1:26" x14ac:dyDescent="0.2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1:26" x14ac:dyDescent="0.2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1:26" x14ac:dyDescent="0.2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1:26" x14ac:dyDescent="0.2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1:26" x14ac:dyDescent="0.2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1:26" x14ac:dyDescent="0.2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1:26" x14ac:dyDescent="0.2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1:26" x14ac:dyDescent="0.2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1:26" x14ac:dyDescent="0.2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1:26" x14ac:dyDescent="0.2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1:26" x14ac:dyDescent="0.2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1:26" x14ac:dyDescent="0.2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1:26" x14ac:dyDescent="0.2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1:26" x14ac:dyDescent="0.2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1:26" x14ac:dyDescent="0.2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1:26" x14ac:dyDescent="0.2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1:26" x14ac:dyDescent="0.2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1:26" x14ac:dyDescent="0.2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1:26" x14ac:dyDescent="0.2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1:26" x14ac:dyDescent="0.2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1:26" x14ac:dyDescent="0.2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1:26" x14ac:dyDescent="0.2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1:26" x14ac:dyDescent="0.2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1:26" x14ac:dyDescent="0.2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1:26" x14ac:dyDescent="0.2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1:26" x14ac:dyDescent="0.2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1:26" x14ac:dyDescent="0.2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1:26" x14ac:dyDescent="0.2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1:26" x14ac:dyDescent="0.2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1:26" x14ac:dyDescent="0.2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1:26" x14ac:dyDescent="0.2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1:26" x14ac:dyDescent="0.2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1:26" x14ac:dyDescent="0.2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1:26" x14ac:dyDescent="0.2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1:26" x14ac:dyDescent="0.2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1:26" x14ac:dyDescent="0.2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1:26" x14ac:dyDescent="0.2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1:26" x14ac:dyDescent="0.2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1:26" x14ac:dyDescent="0.2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1:26" x14ac:dyDescent="0.2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1:26" x14ac:dyDescent="0.2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1:26" x14ac:dyDescent="0.2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1:26" x14ac:dyDescent="0.2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1:26" x14ac:dyDescent="0.2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1:26" x14ac:dyDescent="0.2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1:26" x14ac:dyDescent="0.2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1:26" x14ac:dyDescent="0.2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1:26" x14ac:dyDescent="0.2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1:26" x14ac:dyDescent="0.2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1:26" x14ac:dyDescent="0.2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1:26" x14ac:dyDescent="0.2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1:26" x14ac:dyDescent="0.2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1:26" x14ac:dyDescent="0.2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1:26" x14ac:dyDescent="0.2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1:26" x14ac:dyDescent="0.2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1:26" x14ac:dyDescent="0.2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1:26" x14ac:dyDescent="0.2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1:26" x14ac:dyDescent="0.2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1:26" x14ac:dyDescent="0.2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1:26" x14ac:dyDescent="0.2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1:26" x14ac:dyDescent="0.2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1:26" x14ac:dyDescent="0.2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1:26" x14ac:dyDescent="0.2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1:26" x14ac:dyDescent="0.2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1:26" x14ac:dyDescent="0.2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1:26" x14ac:dyDescent="0.2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1:26" x14ac:dyDescent="0.2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1:26" x14ac:dyDescent="0.2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1:26" x14ac:dyDescent="0.2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1:26" x14ac:dyDescent="0.2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1:26" x14ac:dyDescent="0.2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1:26" x14ac:dyDescent="0.2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1:26" x14ac:dyDescent="0.2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1:26" x14ac:dyDescent="0.2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1:26" x14ac:dyDescent="0.2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1:26" x14ac:dyDescent="0.2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1:26" x14ac:dyDescent="0.2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1:26" x14ac:dyDescent="0.2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1:26" x14ac:dyDescent="0.2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1:26" x14ac:dyDescent="0.2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1:26" x14ac:dyDescent="0.2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1:26" x14ac:dyDescent="0.2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1:26" x14ac:dyDescent="0.2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1:26" x14ac:dyDescent="0.25">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1:26" x14ac:dyDescent="0.25">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1:26" x14ac:dyDescent="0.25">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1:26" x14ac:dyDescent="0.25">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1:26" x14ac:dyDescent="0.25">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1:26" x14ac:dyDescent="0.25">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1:26" x14ac:dyDescent="0.25">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1:26" x14ac:dyDescent="0.25">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1:26" x14ac:dyDescent="0.25">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1:26" x14ac:dyDescent="0.25">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1:26" x14ac:dyDescent="0.25">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1:26" x14ac:dyDescent="0.25">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1:26" x14ac:dyDescent="0.25">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1:26" x14ac:dyDescent="0.25">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1:26" x14ac:dyDescent="0.25">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x14ac:dyDescent="0.25">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1:26" x14ac:dyDescent="0.25">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1:26" x14ac:dyDescent="0.25">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1:26" x14ac:dyDescent="0.25">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1:26" x14ac:dyDescent="0.25">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1:26" x14ac:dyDescent="0.25">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1:26" x14ac:dyDescent="0.25">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1:26" x14ac:dyDescent="0.25">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1:26" x14ac:dyDescent="0.25">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1:26" x14ac:dyDescent="0.25">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1:26" x14ac:dyDescent="0.25">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1:26" x14ac:dyDescent="0.25">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1:26" x14ac:dyDescent="0.25">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1:26" x14ac:dyDescent="0.25">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1:26" x14ac:dyDescent="0.25">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1:26" x14ac:dyDescent="0.25">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1:26" x14ac:dyDescent="0.25">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1:26" x14ac:dyDescent="0.25">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1:26" x14ac:dyDescent="0.25">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1:26" x14ac:dyDescent="0.25">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1:26" x14ac:dyDescent="0.25">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1:26" x14ac:dyDescent="0.25">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1:26" x14ac:dyDescent="0.25">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1:26" x14ac:dyDescent="0.25">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1:26" x14ac:dyDescent="0.25">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1:26" x14ac:dyDescent="0.25">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1:26" x14ac:dyDescent="0.25">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1:26" x14ac:dyDescent="0.25">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1:26" x14ac:dyDescent="0.25">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1:26" x14ac:dyDescent="0.25">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1:26" x14ac:dyDescent="0.25">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1:26" x14ac:dyDescent="0.25">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1:26" x14ac:dyDescent="0.25">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1:26" x14ac:dyDescent="0.25">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1:26" x14ac:dyDescent="0.25">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1:26" x14ac:dyDescent="0.25">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1:26" x14ac:dyDescent="0.25">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1:26" x14ac:dyDescent="0.25">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1:26" x14ac:dyDescent="0.25">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1:26" x14ac:dyDescent="0.25">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1:26" x14ac:dyDescent="0.25">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1:26" x14ac:dyDescent="0.25">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1:26" x14ac:dyDescent="0.25">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1:26" x14ac:dyDescent="0.25">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1:26" x14ac:dyDescent="0.25">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1:26" x14ac:dyDescent="0.25">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1:26" x14ac:dyDescent="0.25">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1:26" x14ac:dyDescent="0.25">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1:26" x14ac:dyDescent="0.25">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1:26" x14ac:dyDescent="0.25">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1:26" x14ac:dyDescent="0.25">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1:26" x14ac:dyDescent="0.25">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1:26" x14ac:dyDescent="0.25">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1:26" x14ac:dyDescent="0.25">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1:26" x14ac:dyDescent="0.25">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1:26" x14ac:dyDescent="0.25">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1:26" x14ac:dyDescent="0.25">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1:26" x14ac:dyDescent="0.25">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1:26" x14ac:dyDescent="0.25">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1:26" x14ac:dyDescent="0.25">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1:26" x14ac:dyDescent="0.25">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1:26" x14ac:dyDescent="0.25">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1:26" x14ac:dyDescent="0.25">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1:26" x14ac:dyDescent="0.25">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1:26" x14ac:dyDescent="0.25">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1:26" x14ac:dyDescent="0.25">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1:26" x14ac:dyDescent="0.25">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1:26" x14ac:dyDescent="0.25">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1:26" x14ac:dyDescent="0.25">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1:26" x14ac:dyDescent="0.25">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1:26" x14ac:dyDescent="0.25">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1:26" x14ac:dyDescent="0.25">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1:26" x14ac:dyDescent="0.25">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1:26" x14ac:dyDescent="0.25">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1:26" x14ac:dyDescent="0.25">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1:26" x14ac:dyDescent="0.25">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1:26" x14ac:dyDescent="0.25">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1:26" x14ac:dyDescent="0.25">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1:26" x14ac:dyDescent="0.25">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1:26" x14ac:dyDescent="0.25">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1:26" x14ac:dyDescent="0.25">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1:26" x14ac:dyDescent="0.25">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1:26" x14ac:dyDescent="0.25">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1:26" x14ac:dyDescent="0.25">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1:26" x14ac:dyDescent="0.25">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1:26" x14ac:dyDescent="0.25">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1:26" x14ac:dyDescent="0.25">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1:26" x14ac:dyDescent="0.25">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1:26" x14ac:dyDescent="0.25">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1:26" x14ac:dyDescent="0.25">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1:26" x14ac:dyDescent="0.25">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1:26" x14ac:dyDescent="0.25">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1:26" x14ac:dyDescent="0.25">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1:26" x14ac:dyDescent="0.25">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1:26" x14ac:dyDescent="0.25">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1:26" x14ac:dyDescent="0.25">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1:26" x14ac:dyDescent="0.25">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1:26" x14ac:dyDescent="0.25">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1:26" x14ac:dyDescent="0.25">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1:26" x14ac:dyDescent="0.25">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1:26" x14ac:dyDescent="0.25">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1:26" x14ac:dyDescent="0.25">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1:26" x14ac:dyDescent="0.25">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1:26" x14ac:dyDescent="0.25">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1:26" x14ac:dyDescent="0.25">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1:26" x14ac:dyDescent="0.25">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1:26" x14ac:dyDescent="0.25">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1:26" x14ac:dyDescent="0.25">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1:26" x14ac:dyDescent="0.25">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1:26" x14ac:dyDescent="0.25">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1:26" x14ac:dyDescent="0.25">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1:26" x14ac:dyDescent="0.25">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1:26" x14ac:dyDescent="0.25">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1:26" x14ac:dyDescent="0.25">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1:26" x14ac:dyDescent="0.25">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1:26" x14ac:dyDescent="0.25">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1:26" x14ac:dyDescent="0.25">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1:26" x14ac:dyDescent="0.25">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1:26" x14ac:dyDescent="0.25">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1:26" x14ac:dyDescent="0.25">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1:26" x14ac:dyDescent="0.25">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1:26" x14ac:dyDescent="0.25">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1:26" x14ac:dyDescent="0.25">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1:26" x14ac:dyDescent="0.25">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1:26" x14ac:dyDescent="0.25">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1:26" x14ac:dyDescent="0.25">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1:26" x14ac:dyDescent="0.25">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1:26" x14ac:dyDescent="0.25">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1:26" x14ac:dyDescent="0.25">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1:26" x14ac:dyDescent="0.25">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1:26" x14ac:dyDescent="0.25">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1:26" x14ac:dyDescent="0.25">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1:26" x14ac:dyDescent="0.25">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1:26" x14ac:dyDescent="0.25">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1:26" x14ac:dyDescent="0.25">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1:26" x14ac:dyDescent="0.25">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1:26" x14ac:dyDescent="0.25">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1:26" x14ac:dyDescent="0.25">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1:26" x14ac:dyDescent="0.25">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1:26" x14ac:dyDescent="0.25">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1:26" x14ac:dyDescent="0.25">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1:26" x14ac:dyDescent="0.25">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1:26" x14ac:dyDescent="0.25">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1:26" x14ac:dyDescent="0.25">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1:26" x14ac:dyDescent="0.25">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1:26" x14ac:dyDescent="0.25">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1:26" x14ac:dyDescent="0.25">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1:26" x14ac:dyDescent="0.25">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1:26" x14ac:dyDescent="0.25">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1:26" x14ac:dyDescent="0.25">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1:26" x14ac:dyDescent="0.25">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1:26" x14ac:dyDescent="0.25">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1:26" x14ac:dyDescent="0.25">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1:26" x14ac:dyDescent="0.25">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1:26" x14ac:dyDescent="0.25">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1:26" x14ac:dyDescent="0.25">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1:26" x14ac:dyDescent="0.25">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1:26" x14ac:dyDescent="0.25">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1:26" x14ac:dyDescent="0.25">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1:26" x14ac:dyDescent="0.25">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1:26" x14ac:dyDescent="0.25">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1:26" x14ac:dyDescent="0.25">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1:26" x14ac:dyDescent="0.25">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1:26" x14ac:dyDescent="0.25">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1:26" x14ac:dyDescent="0.25">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1:26" x14ac:dyDescent="0.25">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1:26" x14ac:dyDescent="0.25">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1:26" x14ac:dyDescent="0.25">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1:26" x14ac:dyDescent="0.25">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1:26" x14ac:dyDescent="0.25">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1:26" x14ac:dyDescent="0.25">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1:26" x14ac:dyDescent="0.25">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1:26" x14ac:dyDescent="0.25">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1:26" x14ac:dyDescent="0.25">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1:26" x14ac:dyDescent="0.25">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1:26" x14ac:dyDescent="0.25">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1:26" x14ac:dyDescent="0.25">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1:26" x14ac:dyDescent="0.25">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1:26" x14ac:dyDescent="0.25">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1:26" x14ac:dyDescent="0.25">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1:26" x14ac:dyDescent="0.25">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1:26" x14ac:dyDescent="0.25">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1:26" x14ac:dyDescent="0.25">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1:26" x14ac:dyDescent="0.25">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1:26" x14ac:dyDescent="0.25">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1:26" x14ac:dyDescent="0.25">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1:26" x14ac:dyDescent="0.25">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1:26" x14ac:dyDescent="0.25">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1:26" x14ac:dyDescent="0.25">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1:26" x14ac:dyDescent="0.25">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1:26" x14ac:dyDescent="0.25">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1:26" x14ac:dyDescent="0.25">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1:26" x14ac:dyDescent="0.25">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1:26" x14ac:dyDescent="0.25">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1:26" x14ac:dyDescent="0.25">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1:26" x14ac:dyDescent="0.25">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1:26" x14ac:dyDescent="0.25">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1:26" x14ac:dyDescent="0.25">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1:26" x14ac:dyDescent="0.25">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1:26" x14ac:dyDescent="0.25">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1:26" x14ac:dyDescent="0.25">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1:26" x14ac:dyDescent="0.25">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1:26" x14ac:dyDescent="0.25">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1:26" x14ac:dyDescent="0.25">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1:26" x14ac:dyDescent="0.25">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1:26" x14ac:dyDescent="0.25">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1:26" x14ac:dyDescent="0.25">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1:26" x14ac:dyDescent="0.25">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1:26" x14ac:dyDescent="0.25">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1:26" x14ac:dyDescent="0.25">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1:26" x14ac:dyDescent="0.25">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1:26" x14ac:dyDescent="0.25">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1:26" x14ac:dyDescent="0.25">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1:26" x14ac:dyDescent="0.25">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1:26" x14ac:dyDescent="0.25">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1:26" x14ac:dyDescent="0.25">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1:26" x14ac:dyDescent="0.25">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1:26" x14ac:dyDescent="0.25">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1:26" x14ac:dyDescent="0.25">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1:26" x14ac:dyDescent="0.25">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1:26" x14ac:dyDescent="0.25">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1:26" x14ac:dyDescent="0.25">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1:26" x14ac:dyDescent="0.25">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1:26" x14ac:dyDescent="0.25">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1:26" x14ac:dyDescent="0.25">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1:26" x14ac:dyDescent="0.25">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1:26" x14ac:dyDescent="0.25">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1:26" x14ac:dyDescent="0.25">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1:26" x14ac:dyDescent="0.25">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1:26" x14ac:dyDescent="0.25">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1:26" x14ac:dyDescent="0.25">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1:26" x14ac:dyDescent="0.25">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1:26" x14ac:dyDescent="0.25">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1:26" x14ac:dyDescent="0.25">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1:26" x14ac:dyDescent="0.25">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1:26" x14ac:dyDescent="0.25">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1:26" x14ac:dyDescent="0.25">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1:26" x14ac:dyDescent="0.25">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1:26" x14ac:dyDescent="0.25">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1:26" x14ac:dyDescent="0.25">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1:26" x14ac:dyDescent="0.25">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1:26" x14ac:dyDescent="0.25">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1:26" x14ac:dyDescent="0.25">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1:26" x14ac:dyDescent="0.25">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1:26" x14ac:dyDescent="0.25">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1:26" x14ac:dyDescent="0.25">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1:26" x14ac:dyDescent="0.25">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1:26" x14ac:dyDescent="0.25">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1:26" x14ac:dyDescent="0.25">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1:26" x14ac:dyDescent="0.25">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1:26" x14ac:dyDescent="0.25">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1:26" x14ac:dyDescent="0.25">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1:26" x14ac:dyDescent="0.25">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1:26" x14ac:dyDescent="0.25">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1:26" x14ac:dyDescent="0.25">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1:26" x14ac:dyDescent="0.25">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1:26" x14ac:dyDescent="0.25">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1:26" x14ac:dyDescent="0.25">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1:26" x14ac:dyDescent="0.25">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1:26" x14ac:dyDescent="0.25">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1:26" x14ac:dyDescent="0.25">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1:26" x14ac:dyDescent="0.25">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1:26" x14ac:dyDescent="0.25">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1:26" x14ac:dyDescent="0.25">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1:26" x14ac:dyDescent="0.25">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1:26" x14ac:dyDescent="0.25">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1:26" x14ac:dyDescent="0.25">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1:26" x14ac:dyDescent="0.25">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1:26" x14ac:dyDescent="0.25">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1:26" x14ac:dyDescent="0.25">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1:26" x14ac:dyDescent="0.25">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1:26" x14ac:dyDescent="0.25">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1:26" x14ac:dyDescent="0.25">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1:26" x14ac:dyDescent="0.25">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1:26" x14ac:dyDescent="0.25">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1:26" x14ac:dyDescent="0.25">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1:26" x14ac:dyDescent="0.25">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1:26" x14ac:dyDescent="0.25">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1:26" x14ac:dyDescent="0.25">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1:26" x14ac:dyDescent="0.25">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1:26" x14ac:dyDescent="0.25">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1:26" x14ac:dyDescent="0.25">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1:26" x14ac:dyDescent="0.25">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1:26" x14ac:dyDescent="0.25">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row>
    <row r="1000" spans="1:26" x14ac:dyDescent="0.25">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1145"/>
  <sheetViews>
    <sheetView tabSelected="1" workbookViewId="0">
      <selection activeCell="A9" sqref="A9"/>
    </sheetView>
  </sheetViews>
  <sheetFormatPr defaultColWidth="14.42578125" defaultRowHeight="15" x14ac:dyDescent="0.25"/>
  <cols>
    <col min="1" max="1" width="111.5703125" style="105" customWidth="1"/>
    <col min="2" max="26" width="8.7109375" style="105" customWidth="1"/>
    <col min="27" max="16384" width="14.42578125" style="105"/>
  </cols>
  <sheetData>
    <row r="1" spans="1:1" ht="15" customHeight="1" thickBot="1" x14ac:dyDescent="0.3"/>
    <row r="2" spans="1:1" ht="18.75" x14ac:dyDescent="0.3">
      <c r="A2" s="115" t="s">
        <v>124</v>
      </c>
    </row>
    <row r="3" spans="1:1" ht="18.75" x14ac:dyDescent="0.3">
      <c r="A3" s="116" t="s">
        <v>125</v>
      </c>
    </row>
    <row r="4" spans="1:1" ht="19.5" thickBot="1" x14ac:dyDescent="0.35">
      <c r="A4" s="117" t="s">
        <v>126</v>
      </c>
    </row>
    <row r="5" spans="1:1" ht="18.75" x14ac:dyDescent="0.3">
      <c r="A5" s="118"/>
    </row>
    <row r="6" spans="1:1" x14ac:dyDescent="0.25">
      <c r="A6" s="119" t="s">
        <v>25</v>
      </c>
    </row>
    <row r="7" spans="1:1" x14ac:dyDescent="0.25">
      <c r="A7" s="120" t="s">
        <v>127</v>
      </c>
    </row>
    <row r="8" spans="1:1" x14ac:dyDescent="0.25">
      <c r="A8" s="120" t="s">
        <v>128</v>
      </c>
    </row>
    <row r="9" spans="1:1" x14ac:dyDescent="0.25">
      <c r="A9" s="120" t="s">
        <v>129</v>
      </c>
    </row>
    <row r="10" spans="1:1" x14ac:dyDescent="0.25">
      <c r="A10" s="120" t="s">
        <v>130</v>
      </c>
    </row>
    <row r="11" spans="1:1" x14ac:dyDescent="0.25">
      <c r="A11" s="120" t="s">
        <v>131</v>
      </c>
    </row>
    <row r="12" spans="1:1" x14ac:dyDescent="0.25">
      <c r="A12" s="120" t="s">
        <v>132</v>
      </c>
    </row>
    <row r="13" spans="1:1" x14ac:dyDescent="0.25">
      <c r="A13" s="120" t="s">
        <v>133</v>
      </c>
    </row>
    <row r="14" spans="1:1" x14ac:dyDescent="0.25">
      <c r="A14" s="120" t="s">
        <v>134</v>
      </c>
    </row>
    <row r="15" spans="1:1" x14ac:dyDescent="0.25">
      <c r="A15" s="120" t="s">
        <v>135</v>
      </c>
    </row>
    <row r="16" spans="1:1" x14ac:dyDescent="0.25">
      <c r="A16" s="120" t="s">
        <v>136</v>
      </c>
    </row>
    <row r="17" spans="1:1" x14ac:dyDescent="0.25">
      <c r="A17" s="120" t="s">
        <v>137</v>
      </c>
    </row>
    <row r="18" spans="1:1" x14ac:dyDescent="0.25">
      <c r="A18" s="120" t="s">
        <v>138</v>
      </c>
    </row>
    <row r="19" spans="1:1" x14ac:dyDescent="0.25">
      <c r="A19" s="120" t="s">
        <v>139</v>
      </c>
    </row>
    <row r="20" spans="1:1" x14ac:dyDescent="0.25">
      <c r="A20" s="120" t="s">
        <v>140</v>
      </c>
    </row>
    <row r="21" spans="1:1" ht="15.75" customHeight="1" x14ac:dyDescent="0.25">
      <c r="A21" s="120" t="s">
        <v>141</v>
      </c>
    </row>
    <row r="22" spans="1:1" ht="15.75" customHeight="1" x14ac:dyDescent="0.25">
      <c r="A22" s="120" t="s">
        <v>142</v>
      </c>
    </row>
    <row r="23" spans="1:1" ht="15.75" customHeight="1" x14ac:dyDescent="0.25">
      <c r="A23" s="120" t="s">
        <v>143</v>
      </c>
    </row>
    <row r="24" spans="1:1" ht="15.75" customHeight="1" x14ac:dyDescent="0.25">
      <c r="A24" s="120" t="s">
        <v>144</v>
      </c>
    </row>
    <row r="25" spans="1:1" ht="15.75" customHeight="1" x14ac:dyDescent="0.25">
      <c r="A25" s="120" t="s">
        <v>145</v>
      </c>
    </row>
    <row r="26" spans="1:1" ht="15.75" customHeight="1" x14ac:dyDescent="0.25">
      <c r="A26" s="120" t="s">
        <v>146</v>
      </c>
    </row>
    <row r="27" spans="1:1" ht="15.75" customHeight="1" x14ac:dyDescent="0.25">
      <c r="A27" s="120" t="s">
        <v>147</v>
      </c>
    </row>
    <row r="28" spans="1:1" ht="15.75" customHeight="1" x14ac:dyDescent="0.25">
      <c r="A28" s="120" t="s">
        <v>148</v>
      </c>
    </row>
    <row r="29" spans="1:1" ht="15.75" customHeight="1" x14ac:dyDescent="0.25">
      <c r="A29" s="120" t="s">
        <v>149</v>
      </c>
    </row>
    <row r="30" spans="1:1" ht="15.75" customHeight="1" x14ac:dyDescent="0.25">
      <c r="A30" s="120" t="s">
        <v>150</v>
      </c>
    </row>
    <row r="31" spans="1:1" ht="15.75" customHeight="1" x14ac:dyDescent="0.25">
      <c r="A31" s="120" t="s">
        <v>151</v>
      </c>
    </row>
    <row r="32" spans="1:1" ht="15.75" customHeight="1" x14ac:dyDescent="0.25">
      <c r="A32" s="120" t="s">
        <v>152</v>
      </c>
    </row>
    <row r="33" spans="1:1" ht="15.75" customHeight="1" x14ac:dyDescent="0.25">
      <c r="A33" s="120" t="s">
        <v>153</v>
      </c>
    </row>
    <row r="34" spans="1:1" ht="15.75" customHeight="1" x14ac:dyDescent="0.25">
      <c r="A34" s="120" t="s">
        <v>154</v>
      </c>
    </row>
    <row r="35" spans="1:1" ht="15.75" customHeight="1" x14ac:dyDescent="0.25">
      <c r="A35" s="120" t="s">
        <v>155</v>
      </c>
    </row>
    <row r="36" spans="1:1" ht="15.75" customHeight="1" x14ac:dyDescent="0.25">
      <c r="A36" s="120" t="s">
        <v>156</v>
      </c>
    </row>
    <row r="37" spans="1:1" ht="15.75" customHeight="1" x14ac:dyDescent="0.25">
      <c r="A37" s="120" t="s">
        <v>157</v>
      </c>
    </row>
    <row r="38" spans="1:1" ht="15.75" customHeight="1" x14ac:dyDescent="0.25">
      <c r="A38" s="120" t="s">
        <v>158</v>
      </c>
    </row>
    <row r="39" spans="1:1" ht="15.75" customHeight="1" x14ac:dyDescent="0.25">
      <c r="A39" s="120" t="s">
        <v>159</v>
      </c>
    </row>
    <row r="40" spans="1:1" ht="15.75" customHeight="1" x14ac:dyDescent="0.25">
      <c r="A40" s="120" t="s">
        <v>160</v>
      </c>
    </row>
    <row r="41" spans="1:1" ht="15.75" customHeight="1" x14ac:dyDescent="0.25">
      <c r="A41" s="120" t="s">
        <v>161</v>
      </c>
    </row>
    <row r="42" spans="1:1" ht="15.75" customHeight="1" x14ac:dyDescent="0.25">
      <c r="A42" s="120" t="s">
        <v>162</v>
      </c>
    </row>
    <row r="43" spans="1:1" ht="15.75" customHeight="1" x14ac:dyDescent="0.25">
      <c r="A43" s="120" t="s">
        <v>163</v>
      </c>
    </row>
    <row r="44" spans="1:1" ht="15.75" customHeight="1" x14ac:dyDescent="0.25">
      <c r="A44" s="120" t="s">
        <v>164</v>
      </c>
    </row>
    <row r="45" spans="1:1" ht="15.75" customHeight="1" x14ac:dyDescent="0.25">
      <c r="A45" s="120" t="s">
        <v>165</v>
      </c>
    </row>
    <row r="46" spans="1:1" ht="15.75" customHeight="1" x14ac:dyDescent="0.25">
      <c r="A46" s="120" t="s">
        <v>166</v>
      </c>
    </row>
    <row r="47" spans="1:1" ht="15.75" customHeight="1" x14ac:dyDescent="0.25">
      <c r="A47" s="120" t="s">
        <v>167</v>
      </c>
    </row>
    <row r="48" spans="1:1" ht="15.75" customHeight="1" x14ac:dyDescent="0.25">
      <c r="A48" s="120" t="s">
        <v>168</v>
      </c>
    </row>
    <row r="49" spans="1:1" ht="15.75" customHeight="1" x14ac:dyDescent="0.25">
      <c r="A49" s="120" t="s">
        <v>169</v>
      </c>
    </row>
    <row r="50" spans="1:1" ht="15.75" customHeight="1" x14ac:dyDescent="0.25">
      <c r="A50" s="120" t="s">
        <v>170</v>
      </c>
    </row>
    <row r="51" spans="1:1" ht="15.75" customHeight="1" x14ac:dyDescent="0.25">
      <c r="A51" s="120" t="s">
        <v>171</v>
      </c>
    </row>
    <row r="52" spans="1:1" ht="15.75" customHeight="1" x14ac:dyDescent="0.25">
      <c r="A52" s="120" t="s">
        <v>172</v>
      </c>
    </row>
    <row r="53" spans="1:1" ht="15.75" customHeight="1" x14ac:dyDescent="0.25">
      <c r="A53" s="120" t="s">
        <v>173</v>
      </c>
    </row>
    <row r="54" spans="1:1" ht="15.75" customHeight="1" x14ac:dyDescent="0.25">
      <c r="A54" s="120" t="s">
        <v>174</v>
      </c>
    </row>
    <row r="55" spans="1:1" ht="15.75" customHeight="1" x14ac:dyDescent="0.25">
      <c r="A55" s="120" t="s">
        <v>175</v>
      </c>
    </row>
    <row r="56" spans="1:1" ht="15.75" customHeight="1" x14ac:dyDescent="0.25">
      <c r="A56" s="120" t="s">
        <v>176</v>
      </c>
    </row>
    <row r="57" spans="1:1" ht="15.75" customHeight="1" x14ac:dyDescent="0.25">
      <c r="A57" s="120" t="s">
        <v>177</v>
      </c>
    </row>
    <row r="58" spans="1:1" ht="15.75" customHeight="1" x14ac:dyDescent="0.25">
      <c r="A58" s="120" t="s">
        <v>178</v>
      </c>
    </row>
    <row r="59" spans="1:1" ht="15.75" customHeight="1" x14ac:dyDescent="0.25">
      <c r="A59" s="120" t="s">
        <v>179</v>
      </c>
    </row>
    <row r="60" spans="1:1" ht="15.75" customHeight="1" x14ac:dyDescent="0.25">
      <c r="A60" s="120" t="s">
        <v>180</v>
      </c>
    </row>
    <row r="61" spans="1:1" ht="15.75" customHeight="1" x14ac:dyDescent="0.25">
      <c r="A61" s="120" t="s">
        <v>181</v>
      </c>
    </row>
    <row r="62" spans="1:1" ht="15.75" customHeight="1" x14ac:dyDescent="0.25">
      <c r="A62" s="120" t="s">
        <v>182</v>
      </c>
    </row>
    <row r="63" spans="1:1" ht="15.75" customHeight="1" x14ac:dyDescent="0.25">
      <c r="A63" s="120" t="s">
        <v>183</v>
      </c>
    </row>
    <row r="64" spans="1:1" ht="15.75" customHeight="1" x14ac:dyDescent="0.25">
      <c r="A64" s="120" t="s">
        <v>184</v>
      </c>
    </row>
    <row r="65" spans="1:1" ht="15.75" customHeight="1" x14ac:dyDescent="0.25">
      <c r="A65" s="120" t="s">
        <v>185</v>
      </c>
    </row>
    <row r="66" spans="1:1" ht="15.75" customHeight="1" x14ac:dyDescent="0.25">
      <c r="A66" s="120" t="s">
        <v>186</v>
      </c>
    </row>
    <row r="67" spans="1:1" ht="15.75" customHeight="1" x14ac:dyDescent="0.25">
      <c r="A67" s="120" t="s">
        <v>187</v>
      </c>
    </row>
    <row r="68" spans="1:1" ht="15.75" customHeight="1" x14ac:dyDescent="0.25">
      <c r="A68" s="120" t="s">
        <v>188</v>
      </c>
    </row>
    <row r="69" spans="1:1" ht="15.75" customHeight="1" x14ac:dyDescent="0.25">
      <c r="A69" s="120" t="s">
        <v>189</v>
      </c>
    </row>
    <row r="70" spans="1:1" ht="15.75" customHeight="1" x14ac:dyDescent="0.25">
      <c r="A70" s="120" t="s">
        <v>190</v>
      </c>
    </row>
    <row r="71" spans="1:1" ht="15.75" customHeight="1" x14ac:dyDescent="0.25">
      <c r="A71" s="120" t="s">
        <v>191</v>
      </c>
    </row>
    <row r="72" spans="1:1" ht="15.75" customHeight="1" x14ac:dyDescent="0.25">
      <c r="A72" s="120" t="s">
        <v>192</v>
      </c>
    </row>
    <row r="73" spans="1:1" ht="15.75" customHeight="1" x14ac:dyDescent="0.25">
      <c r="A73" s="120" t="s">
        <v>193</v>
      </c>
    </row>
    <row r="74" spans="1:1" ht="15.75" customHeight="1" x14ac:dyDescent="0.25">
      <c r="A74" s="120" t="s">
        <v>194</v>
      </c>
    </row>
    <row r="75" spans="1:1" ht="15.75" customHeight="1" x14ac:dyDescent="0.25">
      <c r="A75" s="120" t="s">
        <v>195</v>
      </c>
    </row>
    <row r="76" spans="1:1" ht="15.75" customHeight="1" x14ac:dyDescent="0.25">
      <c r="A76" s="120" t="s">
        <v>196</v>
      </c>
    </row>
    <row r="77" spans="1:1" ht="15.75" customHeight="1" x14ac:dyDescent="0.25">
      <c r="A77" s="120" t="s">
        <v>197</v>
      </c>
    </row>
    <row r="78" spans="1:1" ht="15.75" customHeight="1" x14ac:dyDescent="0.25">
      <c r="A78" s="120" t="s">
        <v>198</v>
      </c>
    </row>
    <row r="79" spans="1:1" ht="15.75" customHeight="1" x14ac:dyDescent="0.25">
      <c r="A79" s="120" t="s">
        <v>199</v>
      </c>
    </row>
    <row r="80" spans="1:1" ht="15.75" customHeight="1" x14ac:dyDescent="0.25">
      <c r="A80" s="120" t="s">
        <v>200</v>
      </c>
    </row>
    <row r="81" spans="1:1" ht="15.75" customHeight="1" x14ac:dyDescent="0.25">
      <c r="A81" s="120" t="s">
        <v>201</v>
      </c>
    </row>
    <row r="82" spans="1:1" ht="15.75" customHeight="1" x14ac:dyDescent="0.25">
      <c r="A82" s="120" t="s">
        <v>202</v>
      </c>
    </row>
    <row r="83" spans="1:1" ht="15.75" customHeight="1" x14ac:dyDescent="0.25">
      <c r="A83" s="120" t="s">
        <v>203</v>
      </c>
    </row>
    <row r="84" spans="1:1" ht="15.75" customHeight="1" x14ac:dyDescent="0.25">
      <c r="A84" s="120" t="s">
        <v>204</v>
      </c>
    </row>
    <row r="85" spans="1:1" ht="15.75" customHeight="1" x14ac:dyDescent="0.25">
      <c r="A85" s="120" t="s">
        <v>205</v>
      </c>
    </row>
    <row r="86" spans="1:1" ht="15.75" customHeight="1" x14ac:dyDescent="0.25"/>
    <row r="87" spans="1:1" ht="15.75" customHeight="1" x14ac:dyDescent="0.25">
      <c r="A87" s="119" t="s">
        <v>206</v>
      </c>
    </row>
    <row r="88" spans="1:1" ht="15.75" customHeight="1" x14ac:dyDescent="0.25">
      <c r="A88" s="120" t="s">
        <v>207</v>
      </c>
    </row>
    <row r="89" spans="1:1" ht="15.75" customHeight="1" x14ac:dyDescent="0.25">
      <c r="A89" s="120" t="s">
        <v>208</v>
      </c>
    </row>
    <row r="90" spans="1:1" ht="15.75" customHeight="1" x14ac:dyDescent="0.25">
      <c r="A90" s="120" t="s">
        <v>209</v>
      </c>
    </row>
    <row r="91" spans="1:1" ht="15.75" customHeight="1" x14ac:dyDescent="0.25">
      <c r="A91" s="120" t="s">
        <v>210</v>
      </c>
    </row>
    <row r="92" spans="1:1" ht="15.75" customHeight="1" x14ac:dyDescent="0.25">
      <c r="A92" s="120" t="s">
        <v>211</v>
      </c>
    </row>
    <row r="93" spans="1:1" ht="15.75" customHeight="1" x14ac:dyDescent="0.25">
      <c r="A93" s="120" t="s">
        <v>212</v>
      </c>
    </row>
    <row r="94" spans="1:1" ht="15.75" customHeight="1" x14ac:dyDescent="0.25">
      <c r="A94" s="120" t="s">
        <v>213</v>
      </c>
    </row>
    <row r="95" spans="1:1" ht="15.75" customHeight="1" x14ac:dyDescent="0.25">
      <c r="A95" s="120" t="s">
        <v>214</v>
      </c>
    </row>
    <row r="96" spans="1:1" ht="15.75" customHeight="1" x14ac:dyDescent="0.25">
      <c r="A96" s="120" t="s">
        <v>215</v>
      </c>
    </row>
    <row r="97" spans="1:1" ht="15.75" customHeight="1" x14ac:dyDescent="0.25">
      <c r="A97" s="120" t="s">
        <v>216</v>
      </c>
    </row>
    <row r="98" spans="1:1" ht="15.75" customHeight="1" x14ac:dyDescent="0.25">
      <c r="A98" s="120" t="s">
        <v>217</v>
      </c>
    </row>
    <row r="99" spans="1:1" ht="15.75" customHeight="1" x14ac:dyDescent="0.25">
      <c r="A99" s="120" t="s">
        <v>218</v>
      </c>
    </row>
    <row r="100" spans="1:1" ht="15.75" customHeight="1" x14ac:dyDescent="0.25">
      <c r="A100" s="120" t="s">
        <v>219</v>
      </c>
    </row>
    <row r="101" spans="1:1" ht="15.75" customHeight="1" x14ac:dyDescent="0.25"/>
    <row r="102" spans="1:1" ht="15.75" customHeight="1" x14ac:dyDescent="0.25">
      <c r="A102" s="119" t="s">
        <v>220</v>
      </c>
    </row>
    <row r="103" spans="1:1" ht="15.75" customHeight="1" x14ac:dyDescent="0.25">
      <c r="A103" s="120" t="s">
        <v>221</v>
      </c>
    </row>
    <row r="104" spans="1:1" ht="15.75" customHeight="1" x14ac:dyDescent="0.25">
      <c r="A104" s="120" t="s">
        <v>222</v>
      </c>
    </row>
    <row r="105" spans="1:1" ht="15.75" customHeight="1" x14ac:dyDescent="0.25">
      <c r="A105" s="120" t="s">
        <v>223</v>
      </c>
    </row>
    <row r="106" spans="1:1" ht="15.75" customHeight="1" x14ac:dyDescent="0.25">
      <c r="A106" s="120" t="s">
        <v>224</v>
      </c>
    </row>
    <row r="107" spans="1:1" ht="15.75" customHeight="1" x14ac:dyDescent="0.25">
      <c r="A107" s="120" t="s">
        <v>225</v>
      </c>
    </row>
    <row r="108" spans="1:1" ht="15.75" customHeight="1" x14ac:dyDescent="0.25">
      <c r="A108" s="120" t="s">
        <v>226</v>
      </c>
    </row>
    <row r="109" spans="1:1" ht="15.75" customHeight="1" x14ac:dyDescent="0.25">
      <c r="A109" s="120" t="s">
        <v>227</v>
      </c>
    </row>
    <row r="110" spans="1:1" ht="15.75" customHeight="1" x14ac:dyDescent="0.25">
      <c r="A110" s="120" t="s">
        <v>228</v>
      </c>
    </row>
    <row r="111" spans="1:1" ht="15.75" customHeight="1" x14ac:dyDescent="0.25">
      <c r="A111" s="120" t="s">
        <v>229</v>
      </c>
    </row>
    <row r="112" spans="1:1" ht="15.75" customHeight="1" x14ac:dyDescent="0.25">
      <c r="A112" s="120" t="s">
        <v>230</v>
      </c>
    </row>
    <row r="113" spans="1:1" ht="15.75" customHeight="1" x14ac:dyDescent="0.25">
      <c r="A113" s="120" t="s">
        <v>231</v>
      </c>
    </row>
    <row r="114" spans="1:1" ht="15.75" customHeight="1" x14ac:dyDescent="0.25"/>
    <row r="115" spans="1:1" ht="15.75" customHeight="1" x14ac:dyDescent="0.25">
      <c r="A115" s="119" t="s">
        <v>232</v>
      </c>
    </row>
    <row r="116" spans="1:1" ht="15.75" customHeight="1" x14ac:dyDescent="0.25">
      <c r="A116" s="120" t="s">
        <v>233</v>
      </c>
    </row>
    <row r="117" spans="1:1" ht="15.75" customHeight="1" x14ac:dyDescent="0.25">
      <c r="A117" s="120" t="s">
        <v>234</v>
      </c>
    </row>
    <row r="118" spans="1:1" ht="15.75" customHeight="1" x14ac:dyDescent="0.25">
      <c r="A118" s="120" t="s">
        <v>235</v>
      </c>
    </row>
    <row r="119" spans="1:1" ht="15.75" customHeight="1" x14ac:dyDescent="0.25">
      <c r="A119" s="120" t="s">
        <v>236</v>
      </c>
    </row>
    <row r="120" spans="1:1" ht="15.75" customHeight="1" x14ac:dyDescent="0.25">
      <c r="A120" s="120" t="s">
        <v>237</v>
      </c>
    </row>
    <row r="121" spans="1:1" ht="15.75" customHeight="1" x14ac:dyDescent="0.25">
      <c r="A121" s="120" t="s">
        <v>238</v>
      </c>
    </row>
    <row r="122" spans="1:1" ht="15.75" customHeight="1" x14ac:dyDescent="0.25"/>
    <row r="123" spans="1:1" ht="15.75" customHeight="1" x14ac:dyDescent="0.25">
      <c r="A123" s="119" t="s">
        <v>239</v>
      </c>
    </row>
    <row r="124" spans="1:1" ht="15.75" customHeight="1" x14ac:dyDescent="0.25">
      <c r="A124" s="120" t="s">
        <v>240</v>
      </c>
    </row>
    <row r="125" spans="1:1" ht="15.75" customHeight="1" x14ac:dyDescent="0.25">
      <c r="A125" s="120" t="s">
        <v>241</v>
      </c>
    </row>
    <row r="126" spans="1:1" ht="15.75" customHeight="1" x14ac:dyDescent="0.25">
      <c r="A126" s="120" t="s">
        <v>242</v>
      </c>
    </row>
    <row r="127" spans="1:1" ht="15.75" customHeight="1" x14ac:dyDescent="0.25">
      <c r="A127" s="120" t="s">
        <v>243</v>
      </c>
    </row>
    <row r="128" spans="1:1" ht="15.75" customHeight="1" x14ac:dyDescent="0.25">
      <c r="A128" s="120" t="s">
        <v>244</v>
      </c>
    </row>
    <row r="129" spans="1:1" ht="15.75" customHeight="1" x14ac:dyDescent="0.25">
      <c r="A129" s="120" t="s">
        <v>245</v>
      </c>
    </row>
    <row r="130" spans="1:1" ht="15.75" customHeight="1" x14ac:dyDescent="0.25">
      <c r="A130" s="120" t="s">
        <v>246</v>
      </c>
    </row>
    <row r="131" spans="1:1" ht="15.75" customHeight="1" x14ac:dyDescent="0.25">
      <c r="A131" s="120" t="s">
        <v>247</v>
      </c>
    </row>
    <row r="132" spans="1:1" ht="15.75" customHeight="1" x14ac:dyDescent="0.25"/>
    <row r="133" spans="1:1" ht="15.75" customHeight="1" x14ac:dyDescent="0.25">
      <c r="A133" s="119" t="s">
        <v>248</v>
      </c>
    </row>
    <row r="134" spans="1:1" ht="15.75" customHeight="1" x14ac:dyDescent="0.25">
      <c r="A134" s="120" t="s">
        <v>26</v>
      </c>
    </row>
    <row r="135" spans="1:1" ht="15.75" customHeight="1" x14ac:dyDescent="0.25">
      <c r="A135" s="120" t="s">
        <v>249</v>
      </c>
    </row>
    <row r="136" spans="1:1" ht="15.75" customHeight="1" x14ac:dyDescent="0.25">
      <c r="A136" s="120" t="s">
        <v>250</v>
      </c>
    </row>
    <row r="137" spans="1:1" ht="15.75" customHeight="1" x14ac:dyDescent="0.25">
      <c r="A137" s="120" t="s">
        <v>251</v>
      </c>
    </row>
    <row r="138" spans="1:1" ht="15.75" customHeight="1" x14ac:dyDescent="0.25">
      <c r="A138" s="120" t="s">
        <v>252</v>
      </c>
    </row>
    <row r="139" spans="1:1" ht="15.75" customHeight="1" x14ac:dyDescent="0.25">
      <c r="A139" s="120" t="s">
        <v>253</v>
      </c>
    </row>
    <row r="140" spans="1:1" ht="15.75" customHeight="1" x14ac:dyDescent="0.25">
      <c r="A140" s="120" t="s">
        <v>254</v>
      </c>
    </row>
    <row r="141" spans="1:1" ht="15.75" customHeight="1" x14ac:dyDescent="0.25">
      <c r="A141" s="120" t="s">
        <v>255</v>
      </c>
    </row>
    <row r="142" spans="1:1" ht="15.75" customHeight="1" x14ac:dyDescent="0.25"/>
    <row r="143" spans="1:1" ht="15.75" customHeight="1" x14ac:dyDescent="0.25">
      <c r="A143" s="119" t="s">
        <v>256</v>
      </c>
    </row>
    <row r="144" spans="1:1" ht="15.75" customHeight="1" x14ac:dyDescent="0.25">
      <c r="A144" s="120" t="s">
        <v>257</v>
      </c>
    </row>
    <row r="145" spans="1:1" ht="15.75" customHeight="1" x14ac:dyDescent="0.25">
      <c r="A145" s="120" t="s">
        <v>258</v>
      </c>
    </row>
    <row r="146" spans="1:1" ht="15.75" customHeight="1" x14ac:dyDescent="0.25">
      <c r="A146" s="120" t="s">
        <v>259</v>
      </c>
    </row>
    <row r="147" spans="1:1" ht="15.75" customHeight="1" x14ac:dyDescent="0.25">
      <c r="A147" s="120" t="s">
        <v>260</v>
      </c>
    </row>
    <row r="148" spans="1:1" ht="15.75" customHeight="1" x14ac:dyDescent="0.25">
      <c r="A148" s="120" t="s">
        <v>261</v>
      </c>
    </row>
    <row r="149" spans="1:1" ht="15.75" customHeight="1" x14ac:dyDescent="0.25">
      <c r="A149" s="120" t="s">
        <v>262</v>
      </c>
    </row>
    <row r="150" spans="1:1" ht="15.75" customHeight="1" x14ac:dyDescent="0.25">
      <c r="A150" s="120" t="s">
        <v>263</v>
      </c>
    </row>
    <row r="151" spans="1:1" ht="15.75" customHeight="1" x14ac:dyDescent="0.25">
      <c r="A151" s="120" t="s">
        <v>264</v>
      </c>
    </row>
    <row r="152" spans="1:1" ht="15.75" customHeight="1" x14ac:dyDescent="0.25">
      <c r="A152" s="120" t="s">
        <v>265</v>
      </c>
    </row>
    <row r="153" spans="1:1" ht="15.75" customHeight="1" x14ac:dyDescent="0.25">
      <c r="A153" s="120" t="s">
        <v>266</v>
      </c>
    </row>
    <row r="154" spans="1:1" ht="15.75" customHeight="1" x14ac:dyDescent="0.25">
      <c r="A154" s="120" t="s">
        <v>267</v>
      </c>
    </row>
    <row r="155" spans="1:1" ht="15.75" customHeight="1" x14ac:dyDescent="0.25">
      <c r="A155" s="120" t="s">
        <v>268</v>
      </c>
    </row>
    <row r="156" spans="1:1" ht="15.75" customHeight="1" x14ac:dyDescent="0.25">
      <c r="A156" s="120" t="s">
        <v>269</v>
      </c>
    </row>
    <row r="157" spans="1:1" ht="15.75" customHeight="1" x14ac:dyDescent="0.25"/>
    <row r="158" spans="1:1" ht="15.75" customHeight="1" x14ac:dyDescent="0.25">
      <c r="A158" s="119" t="s">
        <v>270</v>
      </c>
    </row>
    <row r="159" spans="1:1" ht="15.75" customHeight="1" x14ac:dyDescent="0.25">
      <c r="A159" s="120" t="s">
        <v>271</v>
      </c>
    </row>
    <row r="160" spans="1:1" ht="15.75" customHeight="1" x14ac:dyDescent="0.25">
      <c r="A160" s="120" t="s">
        <v>272</v>
      </c>
    </row>
    <row r="161" spans="1:1" ht="15.75" customHeight="1" x14ac:dyDescent="0.25">
      <c r="A161" s="120" t="s">
        <v>273</v>
      </c>
    </row>
    <row r="162" spans="1:1" ht="15.75" customHeight="1" x14ac:dyDescent="0.25">
      <c r="A162" s="120" t="s">
        <v>274</v>
      </c>
    </row>
    <row r="163" spans="1:1" ht="15.75" customHeight="1" x14ac:dyDescent="0.25">
      <c r="A163" s="120" t="s">
        <v>275</v>
      </c>
    </row>
    <row r="164" spans="1:1" ht="15.75" customHeight="1" x14ac:dyDescent="0.25">
      <c r="A164" s="120" t="s">
        <v>276</v>
      </c>
    </row>
    <row r="165" spans="1:1" ht="15.75" customHeight="1" x14ac:dyDescent="0.25">
      <c r="A165" s="120" t="s">
        <v>277</v>
      </c>
    </row>
    <row r="166" spans="1:1" ht="15.75" customHeight="1" x14ac:dyDescent="0.25">
      <c r="A166" s="120" t="s">
        <v>278</v>
      </c>
    </row>
    <row r="167" spans="1:1" ht="15.75" customHeight="1" x14ac:dyDescent="0.25">
      <c r="A167" s="120" t="s">
        <v>279</v>
      </c>
    </row>
    <row r="168" spans="1:1" ht="15.75" customHeight="1" x14ac:dyDescent="0.25"/>
    <row r="169" spans="1:1" ht="15.75" customHeight="1" x14ac:dyDescent="0.25">
      <c r="A169" s="119" t="s">
        <v>280</v>
      </c>
    </row>
    <row r="170" spans="1:1" ht="15.75" customHeight="1" x14ac:dyDescent="0.25">
      <c r="A170" s="120" t="s">
        <v>281</v>
      </c>
    </row>
    <row r="171" spans="1:1" ht="15.75" customHeight="1" x14ac:dyDescent="0.25">
      <c r="A171" s="120" t="s">
        <v>282</v>
      </c>
    </row>
    <row r="172" spans="1:1" ht="15.75" customHeight="1" x14ac:dyDescent="0.25">
      <c r="A172" s="120" t="s">
        <v>283</v>
      </c>
    </row>
    <row r="173" spans="1:1" ht="15.75" customHeight="1" x14ac:dyDescent="0.25">
      <c r="A173" s="120" t="s">
        <v>284</v>
      </c>
    </row>
    <row r="174" spans="1:1" ht="15.75" customHeight="1" x14ac:dyDescent="0.25"/>
    <row r="175" spans="1:1" ht="15.75" customHeight="1" x14ac:dyDescent="0.25">
      <c r="A175" s="119" t="s">
        <v>285</v>
      </c>
    </row>
    <row r="176" spans="1:1" ht="15.75" customHeight="1" x14ac:dyDescent="0.25">
      <c r="A176" s="119" t="s">
        <v>286</v>
      </c>
    </row>
    <row r="177" spans="1:1" ht="15.75" customHeight="1" x14ac:dyDescent="0.25">
      <c r="A177" s="120" t="s">
        <v>287</v>
      </c>
    </row>
    <row r="178" spans="1:1" ht="15.75" customHeight="1" x14ac:dyDescent="0.25">
      <c r="A178" s="120" t="s">
        <v>288</v>
      </c>
    </row>
    <row r="179" spans="1:1" ht="15.75" customHeight="1" x14ac:dyDescent="0.25">
      <c r="A179" s="120" t="s">
        <v>289</v>
      </c>
    </row>
    <row r="180" spans="1:1" ht="15.75" customHeight="1" x14ac:dyDescent="0.25">
      <c r="A180" s="120" t="s">
        <v>290</v>
      </c>
    </row>
    <row r="181" spans="1:1" ht="15.75" customHeight="1" x14ac:dyDescent="0.25">
      <c r="A181" s="120" t="s">
        <v>291</v>
      </c>
    </row>
    <row r="182" spans="1:1" ht="15.75" customHeight="1" x14ac:dyDescent="0.25">
      <c r="A182" s="120" t="s">
        <v>292</v>
      </c>
    </row>
    <row r="183" spans="1:1" ht="15.75" customHeight="1" x14ac:dyDescent="0.25">
      <c r="A183" s="119" t="s">
        <v>293</v>
      </c>
    </row>
    <row r="184" spans="1:1" ht="15.75" customHeight="1" x14ac:dyDescent="0.25">
      <c r="A184" s="119" t="s">
        <v>294</v>
      </c>
    </row>
    <row r="185" spans="1:1" ht="15.75" customHeight="1" x14ac:dyDescent="0.25">
      <c r="A185" s="120" t="s">
        <v>295</v>
      </c>
    </row>
    <row r="186" spans="1:1" ht="15.75" customHeight="1" x14ac:dyDescent="0.25">
      <c r="A186" s="120" t="s">
        <v>296</v>
      </c>
    </row>
    <row r="187" spans="1:1" ht="15.75" customHeight="1" x14ac:dyDescent="0.25">
      <c r="A187" s="120" t="s">
        <v>297</v>
      </c>
    </row>
    <row r="188" spans="1:1" ht="15.75" customHeight="1" x14ac:dyDescent="0.25">
      <c r="A188" s="120" t="s">
        <v>298</v>
      </c>
    </row>
    <row r="189" spans="1:1" ht="15.75" customHeight="1" x14ac:dyDescent="0.25">
      <c r="A189" s="120" t="s">
        <v>299</v>
      </c>
    </row>
    <row r="190" spans="1:1" ht="15.75" customHeight="1" x14ac:dyDescent="0.25">
      <c r="A190" s="120" t="s">
        <v>300</v>
      </c>
    </row>
    <row r="191" spans="1:1" ht="15.75" customHeight="1" x14ac:dyDescent="0.25">
      <c r="A191" s="120" t="s">
        <v>301</v>
      </c>
    </row>
    <row r="192" spans="1:1" ht="15.75" customHeight="1" x14ac:dyDescent="0.25">
      <c r="A192" s="119" t="s">
        <v>302</v>
      </c>
    </row>
    <row r="193" spans="1:1" ht="15.75" customHeight="1" x14ac:dyDescent="0.25">
      <c r="A193" s="120" t="s">
        <v>303</v>
      </c>
    </row>
    <row r="194" spans="1:1" ht="15.75" customHeight="1" x14ac:dyDescent="0.25">
      <c r="A194" s="120" t="s">
        <v>304</v>
      </c>
    </row>
    <row r="195" spans="1:1" ht="15.75" customHeight="1" x14ac:dyDescent="0.25">
      <c r="A195" s="120" t="s">
        <v>305</v>
      </c>
    </row>
    <row r="196" spans="1:1" ht="15.75" customHeight="1" x14ac:dyDescent="0.25">
      <c r="A196" s="120" t="s">
        <v>306</v>
      </c>
    </row>
    <row r="197" spans="1:1" ht="15.75" customHeight="1" x14ac:dyDescent="0.25">
      <c r="A197" s="119" t="s">
        <v>307</v>
      </c>
    </row>
    <row r="198" spans="1:1" ht="15.75" customHeight="1" x14ac:dyDescent="0.25">
      <c r="A198" s="120" t="s">
        <v>308</v>
      </c>
    </row>
    <row r="199" spans="1:1" ht="15.75" customHeight="1" x14ac:dyDescent="0.25">
      <c r="A199" s="120" t="s">
        <v>309</v>
      </c>
    </row>
    <row r="200" spans="1:1" ht="15.75" customHeight="1" x14ac:dyDescent="0.25">
      <c r="A200" s="120" t="s">
        <v>310</v>
      </c>
    </row>
    <row r="201" spans="1:1" ht="15.75" customHeight="1" x14ac:dyDescent="0.25">
      <c r="A201" s="120" t="s">
        <v>311</v>
      </c>
    </row>
    <row r="202" spans="1:1" ht="15.75" customHeight="1" x14ac:dyDescent="0.25">
      <c r="A202" s="120" t="s">
        <v>312</v>
      </c>
    </row>
    <row r="203" spans="1:1" ht="15.75" customHeight="1" x14ac:dyDescent="0.25">
      <c r="A203" s="120" t="s">
        <v>313</v>
      </c>
    </row>
    <row r="204" spans="1:1" ht="15.75" customHeight="1" x14ac:dyDescent="0.25">
      <c r="A204" s="120" t="s">
        <v>314</v>
      </c>
    </row>
    <row r="205" spans="1:1" ht="15.75" customHeight="1" x14ac:dyDescent="0.25">
      <c r="A205" s="120" t="s">
        <v>315</v>
      </c>
    </row>
    <row r="206" spans="1:1" ht="15.75" customHeight="1" x14ac:dyDescent="0.25">
      <c r="A206" s="120" t="s">
        <v>316</v>
      </c>
    </row>
    <row r="207" spans="1:1" ht="15.75" customHeight="1" x14ac:dyDescent="0.25">
      <c r="A207" s="120" t="s">
        <v>317</v>
      </c>
    </row>
    <row r="208" spans="1:1" ht="15.75" customHeight="1" x14ac:dyDescent="0.25">
      <c r="A208" s="120" t="s">
        <v>318</v>
      </c>
    </row>
    <row r="209" spans="1:1" ht="15.75" customHeight="1" x14ac:dyDescent="0.25">
      <c r="A209" s="120" t="s">
        <v>319</v>
      </c>
    </row>
    <row r="210" spans="1:1" ht="15.75" customHeight="1" x14ac:dyDescent="0.25">
      <c r="A210" s="120" t="s">
        <v>320</v>
      </c>
    </row>
    <row r="211" spans="1:1" ht="15.75" customHeight="1" x14ac:dyDescent="0.25">
      <c r="A211" s="120" t="s">
        <v>321</v>
      </c>
    </row>
    <row r="212" spans="1:1" ht="15.75" customHeight="1" x14ac:dyDescent="0.25">
      <c r="A212" s="119" t="s">
        <v>322</v>
      </c>
    </row>
    <row r="213" spans="1:1" ht="15.75" customHeight="1" x14ac:dyDescent="0.25">
      <c r="A213" s="120" t="s">
        <v>323</v>
      </c>
    </row>
    <row r="214" spans="1:1" ht="15.75" customHeight="1" x14ac:dyDescent="0.25">
      <c r="A214" s="120" t="s">
        <v>324</v>
      </c>
    </row>
    <row r="215" spans="1:1" ht="15.75" customHeight="1" x14ac:dyDescent="0.25">
      <c r="A215" s="120" t="s">
        <v>325</v>
      </c>
    </row>
    <row r="216" spans="1:1" ht="15.75" customHeight="1" x14ac:dyDescent="0.25">
      <c r="A216" s="120" t="s">
        <v>326</v>
      </c>
    </row>
    <row r="217" spans="1:1" ht="15.75" customHeight="1" x14ac:dyDescent="0.25">
      <c r="A217" s="120" t="s">
        <v>327</v>
      </c>
    </row>
    <row r="218" spans="1:1" ht="15.75" customHeight="1" x14ac:dyDescent="0.25">
      <c r="A218" s="120" t="s">
        <v>328</v>
      </c>
    </row>
    <row r="219" spans="1:1" ht="15.75" customHeight="1" x14ac:dyDescent="0.25">
      <c r="A219" s="120" t="s">
        <v>329</v>
      </c>
    </row>
    <row r="220" spans="1:1" ht="15.75" customHeight="1" x14ac:dyDescent="0.25">
      <c r="A220" s="120" t="s">
        <v>330</v>
      </c>
    </row>
    <row r="221" spans="1:1" ht="15.75" customHeight="1" x14ac:dyDescent="0.25">
      <c r="A221" s="120" t="s">
        <v>331</v>
      </c>
    </row>
    <row r="222" spans="1:1" ht="15.75" customHeight="1" x14ac:dyDescent="0.25">
      <c r="A222" s="120" t="s">
        <v>332</v>
      </c>
    </row>
    <row r="223" spans="1:1" ht="15.75" customHeight="1" x14ac:dyDescent="0.25">
      <c r="A223" s="120" t="s">
        <v>333</v>
      </c>
    </row>
    <row r="224" spans="1:1" ht="15.75" customHeight="1" x14ac:dyDescent="0.25">
      <c r="A224" s="120" t="s">
        <v>334</v>
      </c>
    </row>
    <row r="225" spans="1:1" ht="15.75" customHeight="1" x14ac:dyDescent="0.25">
      <c r="A225" s="120" t="s">
        <v>335</v>
      </c>
    </row>
    <row r="226" spans="1:1" ht="15.75" customHeight="1" x14ac:dyDescent="0.25">
      <c r="A226" s="120" t="s">
        <v>336</v>
      </c>
    </row>
    <row r="227" spans="1:1" ht="15.75" customHeight="1" x14ac:dyDescent="0.25">
      <c r="A227" s="120" t="s">
        <v>337</v>
      </c>
    </row>
    <row r="228" spans="1:1" ht="15.75" customHeight="1" x14ac:dyDescent="0.25">
      <c r="A228" s="120" t="s">
        <v>338</v>
      </c>
    </row>
    <row r="229" spans="1:1" ht="15.75" customHeight="1" x14ac:dyDescent="0.25">
      <c r="A229" s="120" t="s">
        <v>339</v>
      </c>
    </row>
    <row r="230" spans="1:1" ht="15.75" customHeight="1" x14ac:dyDescent="0.25">
      <c r="A230" s="119" t="s">
        <v>340</v>
      </c>
    </row>
    <row r="231" spans="1:1" ht="15.75" customHeight="1" x14ac:dyDescent="0.25">
      <c r="A231" s="120" t="s">
        <v>341</v>
      </c>
    </row>
    <row r="232" spans="1:1" ht="15.75" customHeight="1" x14ac:dyDescent="0.25">
      <c r="A232" s="120" t="s">
        <v>342</v>
      </c>
    </row>
    <row r="233" spans="1:1" ht="15.75" customHeight="1" x14ac:dyDescent="0.25">
      <c r="A233" s="120" t="s">
        <v>343</v>
      </c>
    </row>
    <row r="234" spans="1:1" ht="15.75" customHeight="1" x14ac:dyDescent="0.25">
      <c r="A234" s="120" t="s">
        <v>344</v>
      </c>
    </row>
    <row r="235" spans="1:1" ht="15.75" customHeight="1" x14ac:dyDescent="0.25">
      <c r="A235" s="120" t="s">
        <v>345</v>
      </c>
    </row>
    <row r="236" spans="1:1" ht="15.75" customHeight="1" x14ac:dyDescent="0.25">
      <c r="A236" s="119" t="s">
        <v>346</v>
      </c>
    </row>
    <row r="237" spans="1:1" ht="15.75" customHeight="1" x14ac:dyDescent="0.25">
      <c r="A237" s="120" t="s">
        <v>347</v>
      </c>
    </row>
    <row r="238" spans="1:1" ht="15.75" customHeight="1" x14ac:dyDescent="0.25">
      <c r="A238" s="119" t="s">
        <v>348</v>
      </c>
    </row>
    <row r="239" spans="1:1" ht="15.75" customHeight="1" x14ac:dyDescent="0.25">
      <c r="A239" s="120" t="s">
        <v>349</v>
      </c>
    </row>
    <row r="240" spans="1:1" ht="15.75" customHeight="1" x14ac:dyDescent="0.25">
      <c r="A240" s="120" t="s">
        <v>350</v>
      </c>
    </row>
    <row r="241" spans="1:1" ht="15.75" customHeight="1" x14ac:dyDescent="0.25">
      <c r="A241" s="120" t="s">
        <v>351</v>
      </c>
    </row>
    <row r="242" spans="1:1" ht="15.75" customHeight="1" x14ac:dyDescent="0.25">
      <c r="A242" s="120" t="s">
        <v>352</v>
      </c>
    </row>
    <row r="243" spans="1:1" ht="15.75" customHeight="1" x14ac:dyDescent="0.25">
      <c r="A243" s="120" t="s">
        <v>353</v>
      </c>
    </row>
    <row r="244" spans="1:1" ht="15.75" customHeight="1" x14ac:dyDescent="0.25">
      <c r="A244" s="120" t="s">
        <v>354</v>
      </c>
    </row>
    <row r="245" spans="1:1" ht="15.75" customHeight="1" x14ac:dyDescent="0.25">
      <c r="A245" s="120" t="s">
        <v>355</v>
      </c>
    </row>
    <row r="246" spans="1:1" ht="15.75" customHeight="1" x14ac:dyDescent="0.25">
      <c r="A246" s="119" t="s">
        <v>356</v>
      </c>
    </row>
    <row r="247" spans="1:1" ht="15.75" customHeight="1" x14ac:dyDescent="0.25">
      <c r="A247" s="120" t="s">
        <v>357</v>
      </c>
    </row>
    <row r="248" spans="1:1" ht="15.75" customHeight="1" x14ac:dyDescent="0.25">
      <c r="A248" s="120" t="s">
        <v>358</v>
      </c>
    </row>
    <row r="249" spans="1:1" ht="15.75" customHeight="1" x14ac:dyDescent="0.25">
      <c r="A249" s="119" t="s">
        <v>359</v>
      </c>
    </row>
    <row r="250" spans="1:1" ht="15.75" customHeight="1" x14ac:dyDescent="0.25">
      <c r="A250" s="120" t="s">
        <v>360</v>
      </c>
    </row>
    <row r="251" spans="1:1" ht="15.75" customHeight="1" x14ac:dyDescent="0.25">
      <c r="A251" s="120" t="s">
        <v>361</v>
      </c>
    </row>
    <row r="252" spans="1:1" ht="15.75" customHeight="1" x14ac:dyDescent="0.25">
      <c r="A252" s="120" t="s">
        <v>362</v>
      </c>
    </row>
    <row r="253" spans="1:1" ht="15.75" customHeight="1" x14ac:dyDescent="0.25">
      <c r="A253" s="120" t="s">
        <v>363</v>
      </c>
    </row>
    <row r="254" spans="1:1" ht="15.75" customHeight="1" x14ac:dyDescent="0.25">
      <c r="A254" s="120" t="s">
        <v>364</v>
      </c>
    </row>
    <row r="255" spans="1:1" ht="15.75" customHeight="1" x14ac:dyDescent="0.25">
      <c r="A255" s="119" t="s">
        <v>365</v>
      </c>
    </row>
    <row r="256" spans="1:1" ht="15.75" customHeight="1" x14ac:dyDescent="0.25">
      <c r="A256" s="120" t="s">
        <v>366</v>
      </c>
    </row>
    <row r="257" spans="1:1" ht="15.75" customHeight="1" x14ac:dyDescent="0.25">
      <c r="A257" s="120" t="s">
        <v>367</v>
      </c>
    </row>
    <row r="258" spans="1:1" ht="15.75" customHeight="1" x14ac:dyDescent="0.25">
      <c r="A258" s="120" t="s">
        <v>368</v>
      </c>
    </row>
    <row r="259" spans="1:1" ht="15.75" customHeight="1" x14ac:dyDescent="0.25">
      <c r="A259" s="120" t="s">
        <v>369</v>
      </c>
    </row>
    <row r="260" spans="1:1" ht="15.75" customHeight="1" x14ac:dyDescent="0.25">
      <c r="A260" s="120" t="s">
        <v>370</v>
      </c>
    </row>
    <row r="261" spans="1:1" ht="15.75" customHeight="1" x14ac:dyDescent="0.25">
      <c r="A261" s="120" t="s">
        <v>371</v>
      </c>
    </row>
    <row r="262" spans="1:1" ht="15.75" customHeight="1" x14ac:dyDescent="0.25">
      <c r="A262" s="120" t="s">
        <v>372</v>
      </c>
    </row>
    <row r="263" spans="1:1" ht="15.75" customHeight="1" x14ac:dyDescent="0.25">
      <c r="A263" s="120" t="s">
        <v>373</v>
      </c>
    </row>
    <row r="264" spans="1:1" ht="15.75" customHeight="1" x14ac:dyDescent="0.25">
      <c r="A264" s="120" t="s">
        <v>374</v>
      </c>
    </row>
    <row r="265" spans="1:1" ht="15.75" customHeight="1" x14ac:dyDescent="0.25">
      <c r="A265" s="120" t="s">
        <v>375</v>
      </c>
    </row>
    <row r="266" spans="1:1" ht="15.75" customHeight="1" x14ac:dyDescent="0.25">
      <c r="A266" s="120" t="s">
        <v>376</v>
      </c>
    </row>
    <row r="267" spans="1:1" ht="15.75" customHeight="1" x14ac:dyDescent="0.25">
      <c r="A267" s="120" t="s">
        <v>377</v>
      </c>
    </row>
    <row r="268" spans="1:1" ht="15.75" customHeight="1" x14ac:dyDescent="0.25">
      <c r="A268" s="120" t="s">
        <v>378</v>
      </c>
    </row>
    <row r="269" spans="1:1" ht="15.75" customHeight="1" x14ac:dyDescent="0.25">
      <c r="A269" s="120" t="s">
        <v>379</v>
      </c>
    </row>
    <row r="270" spans="1:1" ht="15.75" customHeight="1" x14ac:dyDescent="0.25">
      <c r="A270" s="120" t="s">
        <v>380</v>
      </c>
    </row>
    <row r="271" spans="1:1" ht="15.75" customHeight="1" x14ac:dyDescent="0.25">
      <c r="A271" s="120" t="s">
        <v>381</v>
      </c>
    </row>
    <row r="272" spans="1:1" ht="15.75" customHeight="1" x14ac:dyDescent="0.25">
      <c r="A272" s="120" t="s">
        <v>382</v>
      </c>
    </row>
    <row r="273" spans="1:1" ht="15.75" customHeight="1" x14ac:dyDescent="0.25">
      <c r="A273" s="120" t="s">
        <v>383</v>
      </c>
    </row>
    <row r="274" spans="1:1" ht="15.75" customHeight="1" x14ac:dyDescent="0.25">
      <c r="A274" s="120" t="s">
        <v>384</v>
      </c>
    </row>
    <row r="275" spans="1:1" ht="15.75" customHeight="1" x14ac:dyDescent="0.25">
      <c r="A275" s="120" t="s">
        <v>385</v>
      </c>
    </row>
    <row r="276" spans="1:1" ht="15.75" customHeight="1" x14ac:dyDescent="0.25">
      <c r="A276" s="120" t="s">
        <v>386</v>
      </c>
    </row>
    <row r="277" spans="1:1" ht="15.75" customHeight="1" x14ac:dyDescent="0.25">
      <c r="A277" s="120" t="s">
        <v>387</v>
      </c>
    </row>
    <row r="278" spans="1:1" ht="15.75" customHeight="1" x14ac:dyDescent="0.25">
      <c r="A278" s="120" t="s">
        <v>388</v>
      </c>
    </row>
    <row r="279" spans="1:1" ht="15.75" customHeight="1" x14ac:dyDescent="0.25">
      <c r="A279" s="120" t="s">
        <v>389</v>
      </c>
    </row>
    <row r="280" spans="1:1" ht="15.75" customHeight="1" x14ac:dyDescent="0.25">
      <c r="A280" s="120" t="s">
        <v>390</v>
      </c>
    </row>
    <row r="281" spans="1:1" ht="15.75" customHeight="1" x14ac:dyDescent="0.25">
      <c r="A281" s="120" t="s">
        <v>391</v>
      </c>
    </row>
    <row r="282" spans="1:1" ht="15.75" customHeight="1" x14ac:dyDescent="0.25">
      <c r="A282" s="120" t="s">
        <v>392</v>
      </c>
    </row>
    <row r="283" spans="1:1" ht="15.75" customHeight="1" x14ac:dyDescent="0.25">
      <c r="A283" s="120" t="s">
        <v>393</v>
      </c>
    </row>
    <row r="284" spans="1:1" ht="15.75" customHeight="1" x14ac:dyDescent="0.25">
      <c r="A284" s="120" t="s">
        <v>394</v>
      </c>
    </row>
    <row r="285" spans="1:1" ht="15.75" customHeight="1" x14ac:dyDescent="0.25">
      <c r="A285" s="120" t="s">
        <v>395</v>
      </c>
    </row>
    <row r="286" spans="1:1" ht="15.75" customHeight="1" x14ac:dyDescent="0.25"/>
    <row r="287" spans="1:1" ht="15.75" customHeight="1" x14ac:dyDescent="0.25">
      <c r="A287" s="119" t="s">
        <v>396</v>
      </c>
    </row>
    <row r="288" spans="1:1" ht="15.75" customHeight="1" x14ac:dyDescent="0.25">
      <c r="A288" s="119" t="s">
        <v>397</v>
      </c>
    </row>
    <row r="289" spans="1:1" ht="15.75" customHeight="1" x14ac:dyDescent="0.25">
      <c r="A289" s="120" t="s">
        <v>398</v>
      </c>
    </row>
    <row r="290" spans="1:1" ht="15.75" customHeight="1" x14ac:dyDescent="0.25">
      <c r="A290" s="120" t="s">
        <v>399</v>
      </c>
    </row>
    <row r="291" spans="1:1" ht="15.75" customHeight="1" x14ac:dyDescent="0.25">
      <c r="A291" s="120" t="s">
        <v>400</v>
      </c>
    </row>
    <row r="292" spans="1:1" ht="15.75" customHeight="1" x14ac:dyDescent="0.25">
      <c r="A292" s="120" t="s">
        <v>401</v>
      </c>
    </row>
    <row r="293" spans="1:1" ht="15.75" customHeight="1" x14ac:dyDescent="0.25">
      <c r="A293" s="120" t="s">
        <v>402</v>
      </c>
    </row>
    <row r="294" spans="1:1" ht="15.75" customHeight="1" x14ac:dyDescent="0.25">
      <c r="A294" s="120" t="s">
        <v>403</v>
      </c>
    </row>
    <row r="295" spans="1:1" ht="15.75" customHeight="1" x14ac:dyDescent="0.25">
      <c r="A295" s="120" t="s">
        <v>404</v>
      </c>
    </row>
    <row r="296" spans="1:1" ht="15.75" customHeight="1" x14ac:dyDescent="0.25">
      <c r="A296" s="120" t="s">
        <v>405</v>
      </c>
    </row>
    <row r="297" spans="1:1" ht="15.75" customHeight="1" x14ac:dyDescent="0.25">
      <c r="A297" s="120" t="s">
        <v>406</v>
      </c>
    </row>
    <row r="298" spans="1:1" ht="15.75" customHeight="1" x14ac:dyDescent="0.25">
      <c r="A298" s="119" t="s">
        <v>407</v>
      </c>
    </row>
    <row r="299" spans="1:1" ht="15.75" customHeight="1" x14ac:dyDescent="0.25">
      <c r="A299" s="120" t="s">
        <v>408</v>
      </c>
    </row>
    <row r="300" spans="1:1" ht="15.75" customHeight="1" x14ac:dyDescent="0.25">
      <c r="A300" s="120" t="s">
        <v>409</v>
      </c>
    </row>
    <row r="301" spans="1:1" ht="15.75" customHeight="1" x14ac:dyDescent="0.25">
      <c r="A301" s="120" t="s">
        <v>410</v>
      </c>
    </row>
    <row r="302" spans="1:1" ht="15.75" customHeight="1" x14ac:dyDescent="0.25">
      <c r="A302" s="120" t="s">
        <v>411</v>
      </c>
    </row>
    <row r="303" spans="1:1" ht="15.75" customHeight="1" x14ac:dyDescent="0.25">
      <c r="A303" s="120" t="s">
        <v>412</v>
      </c>
    </row>
    <row r="304" spans="1:1" ht="15.75" customHeight="1" x14ac:dyDescent="0.25">
      <c r="A304" s="120" t="s">
        <v>413</v>
      </c>
    </row>
    <row r="305" spans="1:1" ht="15.75" customHeight="1" x14ac:dyDescent="0.25">
      <c r="A305" s="120" t="s">
        <v>414</v>
      </c>
    </row>
    <row r="306" spans="1:1" ht="15.75" customHeight="1" x14ac:dyDescent="0.25">
      <c r="A306" s="120" t="s">
        <v>415</v>
      </c>
    </row>
    <row r="307" spans="1:1" ht="15.75" customHeight="1" x14ac:dyDescent="0.25">
      <c r="A307" s="120" t="s">
        <v>416</v>
      </c>
    </row>
    <row r="308" spans="1:1" ht="15.75" customHeight="1" x14ac:dyDescent="0.25">
      <c r="A308" s="120" t="s">
        <v>417</v>
      </c>
    </row>
    <row r="309" spans="1:1" ht="15.75" customHeight="1" x14ac:dyDescent="0.25">
      <c r="A309" s="120" t="s">
        <v>418</v>
      </c>
    </row>
    <row r="310" spans="1:1" ht="15.75" customHeight="1" x14ac:dyDescent="0.25">
      <c r="A310" s="119" t="s">
        <v>419</v>
      </c>
    </row>
    <row r="311" spans="1:1" ht="15.75" customHeight="1" x14ac:dyDescent="0.25">
      <c r="A311" s="120" t="s">
        <v>420</v>
      </c>
    </row>
    <row r="312" spans="1:1" ht="15.75" customHeight="1" x14ac:dyDescent="0.25">
      <c r="A312" s="120" t="s">
        <v>421</v>
      </c>
    </row>
    <row r="313" spans="1:1" ht="15.75" customHeight="1" x14ac:dyDescent="0.25">
      <c r="A313" s="120" t="s">
        <v>422</v>
      </c>
    </row>
    <row r="314" spans="1:1" ht="15.75" customHeight="1" x14ac:dyDescent="0.25">
      <c r="A314" s="120" t="s">
        <v>423</v>
      </c>
    </row>
    <row r="315" spans="1:1" ht="15.75" customHeight="1" x14ac:dyDescent="0.25">
      <c r="A315" s="120" t="s">
        <v>424</v>
      </c>
    </row>
    <row r="316" spans="1:1" ht="15.75" customHeight="1" x14ac:dyDescent="0.25">
      <c r="A316" s="120" t="s">
        <v>425</v>
      </c>
    </row>
    <row r="317" spans="1:1" ht="15.75" customHeight="1" x14ac:dyDescent="0.25">
      <c r="A317" s="120" t="s">
        <v>426</v>
      </c>
    </row>
    <row r="318" spans="1:1" ht="15.75" customHeight="1" x14ac:dyDescent="0.25">
      <c r="A318" s="119" t="s">
        <v>427</v>
      </c>
    </row>
    <row r="319" spans="1:1" ht="15.75" customHeight="1" x14ac:dyDescent="0.25">
      <c r="A319" s="120" t="s">
        <v>428</v>
      </c>
    </row>
    <row r="320" spans="1:1" ht="15.75" customHeight="1" x14ac:dyDescent="0.25">
      <c r="A320" s="120" t="s">
        <v>429</v>
      </c>
    </row>
    <row r="321" spans="1:1" ht="15.75" customHeight="1" x14ac:dyDescent="0.25">
      <c r="A321" s="120" t="s">
        <v>430</v>
      </c>
    </row>
    <row r="322" spans="1:1" ht="15.75" customHeight="1" x14ac:dyDescent="0.25">
      <c r="A322" s="120" t="s">
        <v>431</v>
      </c>
    </row>
    <row r="323" spans="1:1" ht="15.75" customHeight="1" x14ac:dyDescent="0.25">
      <c r="A323" s="120" t="s">
        <v>432</v>
      </c>
    </row>
    <row r="324" spans="1:1" ht="15.75" customHeight="1" x14ac:dyDescent="0.25">
      <c r="A324" s="120" t="s">
        <v>433</v>
      </c>
    </row>
    <row r="325" spans="1:1" ht="15.75" customHeight="1" x14ac:dyDescent="0.25">
      <c r="A325" s="120" t="s">
        <v>434</v>
      </c>
    </row>
    <row r="326" spans="1:1" ht="15.75" customHeight="1" x14ac:dyDescent="0.25">
      <c r="A326" s="120" t="s">
        <v>435</v>
      </c>
    </row>
    <row r="327" spans="1:1" ht="15.75" customHeight="1" x14ac:dyDescent="0.25">
      <c r="A327" s="119" t="s">
        <v>436</v>
      </c>
    </row>
    <row r="328" spans="1:1" ht="15.75" customHeight="1" x14ac:dyDescent="0.25">
      <c r="A328" s="120" t="s">
        <v>437</v>
      </c>
    </row>
    <row r="329" spans="1:1" ht="15.75" customHeight="1" x14ac:dyDescent="0.25">
      <c r="A329" s="120" t="s">
        <v>438</v>
      </c>
    </row>
    <row r="330" spans="1:1" ht="15.75" customHeight="1" x14ac:dyDescent="0.25">
      <c r="A330" s="120" t="s">
        <v>439</v>
      </c>
    </row>
    <row r="331" spans="1:1" ht="15.75" customHeight="1" x14ac:dyDescent="0.25">
      <c r="A331" s="120" t="s">
        <v>440</v>
      </c>
    </row>
    <row r="332" spans="1:1" ht="15.75" customHeight="1" x14ac:dyDescent="0.25">
      <c r="A332" s="120" t="s">
        <v>441</v>
      </c>
    </row>
    <row r="333" spans="1:1" ht="15.75" customHeight="1" x14ac:dyDescent="0.25">
      <c r="A333" s="120" t="s">
        <v>442</v>
      </c>
    </row>
    <row r="334" spans="1:1" ht="15.75" customHeight="1" x14ac:dyDescent="0.25">
      <c r="A334" s="120" t="s">
        <v>443</v>
      </c>
    </row>
    <row r="335" spans="1:1" ht="15.75" customHeight="1" x14ac:dyDescent="0.25">
      <c r="A335" s="120" t="s">
        <v>444</v>
      </c>
    </row>
    <row r="336" spans="1:1" ht="15.75" customHeight="1" x14ac:dyDescent="0.25">
      <c r="A336" s="120" t="s">
        <v>445</v>
      </c>
    </row>
    <row r="337" spans="1:1" ht="15.75" customHeight="1" x14ac:dyDescent="0.25">
      <c r="A337" s="120" t="s">
        <v>446</v>
      </c>
    </row>
    <row r="338" spans="1:1" ht="15.75" customHeight="1" x14ac:dyDescent="0.25">
      <c r="A338" s="120" t="s">
        <v>447</v>
      </c>
    </row>
    <row r="339" spans="1:1" ht="15.75" customHeight="1" x14ac:dyDescent="0.25">
      <c r="A339" s="120" t="s">
        <v>292</v>
      </c>
    </row>
    <row r="340" spans="1:1" ht="15.75" customHeight="1" x14ac:dyDescent="0.25">
      <c r="A340" s="120" t="s">
        <v>448</v>
      </c>
    </row>
    <row r="341" spans="1:1" ht="15.75" customHeight="1" x14ac:dyDescent="0.25">
      <c r="A341" s="120" t="s">
        <v>449</v>
      </c>
    </row>
    <row r="342" spans="1:1" ht="15.75" customHeight="1" x14ac:dyDescent="0.25">
      <c r="A342" s="120" t="s">
        <v>450</v>
      </c>
    </row>
    <row r="343" spans="1:1" ht="15.75" customHeight="1" x14ac:dyDescent="0.25">
      <c r="A343" s="119" t="s">
        <v>451</v>
      </c>
    </row>
    <row r="344" spans="1:1" ht="15.75" customHeight="1" x14ac:dyDescent="0.25">
      <c r="A344" s="120" t="s">
        <v>452</v>
      </c>
    </row>
    <row r="345" spans="1:1" ht="15.75" customHeight="1" x14ac:dyDescent="0.25">
      <c r="A345" s="120" t="s">
        <v>453</v>
      </c>
    </row>
    <row r="346" spans="1:1" ht="15.75" customHeight="1" x14ac:dyDescent="0.25">
      <c r="A346" s="120" t="s">
        <v>454</v>
      </c>
    </row>
    <row r="347" spans="1:1" ht="15.75" customHeight="1" x14ac:dyDescent="0.25">
      <c r="A347" s="120" t="s">
        <v>455</v>
      </c>
    </row>
    <row r="348" spans="1:1" ht="15.75" customHeight="1" x14ac:dyDescent="0.25">
      <c r="A348" s="120" t="s">
        <v>456</v>
      </c>
    </row>
    <row r="349" spans="1:1" ht="15.75" customHeight="1" x14ac:dyDescent="0.25">
      <c r="A349" s="120" t="s">
        <v>457</v>
      </c>
    </row>
    <row r="350" spans="1:1" ht="15.75" customHeight="1" x14ac:dyDescent="0.25">
      <c r="A350" s="120" t="s">
        <v>458</v>
      </c>
    </row>
    <row r="351" spans="1:1" ht="15.75" customHeight="1" x14ac:dyDescent="0.25">
      <c r="A351" s="119" t="s">
        <v>459</v>
      </c>
    </row>
    <row r="352" spans="1:1" ht="15.75" customHeight="1" x14ac:dyDescent="0.25">
      <c r="A352" s="120" t="s">
        <v>460</v>
      </c>
    </row>
    <row r="353" spans="1:1" ht="15.75" customHeight="1" x14ac:dyDescent="0.25">
      <c r="A353" s="120" t="s">
        <v>461</v>
      </c>
    </row>
    <row r="354" spans="1:1" ht="15.75" customHeight="1" x14ac:dyDescent="0.25">
      <c r="A354" s="120" t="s">
        <v>462</v>
      </c>
    </row>
    <row r="355" spans="1:1" ht="15.75" customHeight="1" x14ac:dyDescent="0.25">
      <c r="A355" s="120" t="s">
        <v>463</v>
      </c>
    </row>
    <row r="356" spans="1:1" ht="15.75" customHeight="1" x14ac:dyDescent="0.25">
      <c r="A356" s="120" t="s">
        <v>464</v>
      </c>
    </row>
    <row r="357" spans="1:1" ht="15.75" customHeight="1" x14ac:dyDescent="0.25">
      <c r="A357" s="120" t="s">
        <v>465</v>
      </c>
    </row>
    <row r="358" spans="1:1" ht="15.75" customHeight="1" x14ac:dyDescent="0.25">
      <c r="A358" s="120" t="s">
        <v>466</v>
      </c>
    </row>
    <row r="359" spans="1:1" ht="15.75" customHeight="1" x14ac:dyDescent="0.25">
      <c r="A359" s="120" t="s">
        <v>467</v>
      </c>
    </row>
    <row r="360" spans="1:1" ht="15.75" customHeight="1" x14ac:dyDescent="0.25">
      <c r="A360" s="120" t="s">
        <v>468</v>
      </c>
    </row>
    <row r="361" spans="1:1" ht="15.75" customHeight="1" x14ac:dyDescent="0.25">
      <c r="A361" s="120" t="s">
        <v>469</v>
      </c>
    </row>
    <row r="362" spans="1:1" ht="15.75" customHeight="1" x14ac:dyDescent="0.25">
      <c r="A362" s="120" t="s">
        <v>470</v>
      </c>
    </row>
    <row r="363" spans="1:1" ht="15.75" customHeight="1" x14ac:dyDescent="0.25">
      <c r="A363" s="120" t="s">
        <v>471</v>
      </c>
    </row>
    <row r="364" spans="1:1" ht="15.75" customHeight="1" x14ac:dyDescent="0.25">
      <c r="A364" s="120" t="s">
        <v>472</v>
      </c>
    </row>
    <row r="365" spans="1:1" ht="15.75" customHeight="1" x14ac:dyDescent="0.25">
      <c r="A365" s="120" t="s">
        <v>473</v>
      </c>
    </row>
    <row r="366" spans="1:1" ht="15.75" customHeight="1" x14ac:dyDescent="0.25">
      <c r="A366" s="120" t="s">
        <v>474</v>
      </c>
    </row>
    <row r="367" spans="1:1" ht="15.75" customHeight="1" x14ac:dyDescent="0.25">
      <c r="A367" s="120" t="s">
        <v>475</v>
      </c>
    </row>
    <row r="368" spans="1:1" ht="15.75" customHeight="1" x14ac:dyDescent="0.25">
      <c r="A368" s="120" t="s">
        <v>476</v>
      </c>
    </row>
    <row r="369" spans="1:1" ht="15.75" customHeight="1" x14ac:dyDescent="0.25">
      <c r="A369" s="120" t="s">
        <v>477</v>
      </c>
    </row>
    <row r="370" spans="1:1" ht="15.75" customHeight="1" x14ac:dyDescent="0.25">
      <c r="A370" s="120" t="s">
        <v>478</v>
      </c>
    </row>
    <row r="371" spans="1:1" ht="15.75" customHeight="1" x14ac:dyDescent="0.25">
      <c r="A371" s="120" t="s">
        <v>479</v>
      </c>
    </row>
    <row r="372" spans="1:1" ht="15.75" customHeight="1" x14ac:dyDescent="0.25">
      <c r="A372" s="120" t="s">
        <v>480</v>
      </c>
    </row>
    <row r="373" spans="1:1" ht="15.75" customHeight="1" x14ac:dyDescent="0.25">
      <c r="A373" s="120" t="s">
        <v>481</v>
      </c>
    </row>
    <row r="374" spans="1:1" ht="15.75" customHeight="1" x14ac:dyDescent="0.25">
      <c r="A374" s="120" t="s">
        <v>482</v>
      </c>
    </row>
    <row r="375" spans="1:1" ht="15.75" customHeight="1" x14ac:dyDescent="0.25">
      <c r="A375" s="120" t="s">
        <v>483</v>
      </c>
    </row>
    <row r="376" spans="1:1" ht="15.75" customHeight="1" x14ac:dyDescent="0.25">
      <c r="A376" s="120" t="s">
        <v>484</v>
      </c>
    </row>
    <row r="377" spans="1:1" ht="15.75" customHeight="1" x14ac:dyDescent="0.25">
      <c r="A377" s="120" t="s">
        <v>485</v>
      </c>
    </row>
    <row r="378" spans="1:1" ht="15.75" customHeight="1" x14ac:dyDescent="0.25">
      <c r="A378" s="120" t="s">
        <v>486</v>
      </c>
    </row>
    <row r="379" spans="1:1" ht="15.75" customHeight="1" x14ac:dyDescent="0.25">
      <c r="A379" s="120" t="s">
        <v>487</v>
      </c>
    </row>
    <row r="380" spans="1:1" ht="15.75" customHeight="1" x14ac:dyDescent="0.25">
      <c r="A380" s="120" t="s">
        <v>488</v>
      </c>
    </row>
    <row r="381" spans="1:1" ht="15.75" customHeight="1" x14ac:dyDescent="0.25">
      <c r="A381" s="120" t="s">
        <v>489</v>
      </c>
    </row>
    <row r="382" spans="1:1" ht="15.75" customHeight="1" x14ac:dyDescent="0.25">
      <c r="A382" s="120" t="s">
        <v>490</v>
      </c>
    </row>
    <row r="383" spans="1:1" ht="15.75" customHeight="1" x14ac:dyDescent="0.25">
      <c r="A383" s="120" t="s">
        <v>491</v>
      </c>
    </row>
    <row r="384" spans="1:1" ht="15.75" customHeight="1" x14ac:dyDescent="0.25">
      <c r="A384" s="120" t="s">
        <v>492</v>
      </c>
    </row>
    <row r="385" spans="1:1" ht="15.75" customHeight="1" x14ac:dyDescent="0.25">
      <c r="A385" s="120" t="s">
        <v>493</v>
      </c>
    </row>
    <row r="386" spans="1:1" ht="15.75" customHeight="1" x14ac:dyDescent="0.25">
      <c r="A386" s="120" t="s">
        <v>494</v>
      </c>
    </row>
    <row r="387" spans="1:1" ht="15.75" customHeight="1" x14ac:dyDescent="0.25">
      <c r="A387" s="120" t="s">
        <v>495</v>
      </c>
    </row>
    <row r="388" spans="1:1" ht="15.75" customHeight="1" x14ac:dyDescent="0.25">
      <c r="A388" s="120" t="s">
        <v>496</v>
      </c>
    </row>
    <row r="389" spans="1:1" ht="15.75" customHeight="1" x14ac:dyDescent="0.25">
      <c r="A389" s="120" t="s">
        <v>497</v>
      </c>
    </row>
    <row r="390" spans="1:1" ht="15.75" customHeight="1" x14ac:dyDescent="0.25">
      <c r="A390" s="120" t="s">
        <v>498</v>
      </c>
    </row>
    <row r="391" spans="1:1" ht="15.75" customHeight="1" x14ac:dyDescent="0.25">
      <c r="A391" s="120" t="s">
        <v>499</v>
      </c>
    </row>
    <row r="392" spans="1:1" ht="15.75" customHeight="1" x14ac:dyDescent="0.25">
      <c r="A392" s="120" t="s">
        <v>500</v>
      </c>
    </row>
    <row r="393" spans="1:1" ht="15.75" customHeight="1" x14ac:dyDescent="0.25">
      <c r="A393" s="120" t="s">
        <v>501</v>
      </c>
    </row>
    <row r="394" spans="1:1" ht="15.75" customHeight="1" x14ac:dyDescent="0.25">
      <c r="A394" s="120" t="s">
        <v>502</v>
      </c>
    </row>
    <row r="395" spans="1:1" ht="15.75" customHeight="1" x14ac:dyDescent="0.25">
      <c r="A395" s="120" t="s">
        <v>503</v>
      </c>
    </row>
    <row r="396" spans="1:1" ht="15.75" customHeight="1" x14ac:dyDescent="0.25">
      <c r="A396" s="120" t="s">
        <v>504</v>
      </c>
    </row>
    <row r="397" spans="1:1" ht="15.75" customHeight="1" x14ac:dyDescent="0.25">
      <c r="A397" s="120" t="s">
        <v>505</v>
      </c>
    </row>
    <row r="398" spans="1:1" ht="15.75" customHeight="1" x14ac:dyDescent="0.25">
      <c r="A398" s="120" t="s">
        <v>506</v>
      </c>
    </row>
    <row r="399" spans="1:1" ht="15.75" customHeight="1" x14ac:dyDescent="0.25">
      <c r="A399" s="120" t="s">
        <v>507</v>
      </c>
    </row>
    <row r="400" spans="1:1" ht="15.75" customHeight="1" x14ac:dyDescent="0.25">
      <c r="A400" s="120" t="s">
        <v>508</v>
      </c>
    </row>
    <row r="401" spans="1:1" ht="15.75" customHeight="1" x14ac:dyDescent="0.25">
      <c r="A401" s="120" t="s">
        <v>509</v>
      </c>
    </row>
    <row r="402" spans="1:1" ht="15.75" customHeight="1" x14ac:dyDescent="0.25">
      <c r="A402" s="120" t="s">
        <v>510</v>
      </c>
    </row>
    <row r="403" spans="1:1" ht="15.75" customHeight="1" x14ac:dyDescent="0.25">
      <c r="A403" s="120" t="s">
        <v>483</v>
      </c>
    </row>
    <row r="404" spans="1:1" ht="15.75" customHeight="1" x14ac:dyDescent="0.25">
      <c r="A404" s="120" t="s">
        <v>484</v>
      </c>
    </row>
    <row r="405" spans="1:1" ht="15.75" customHeight="1" x14ac:dyDescent="0.25">
      <c r="A405" s="120" t="s">
        <v>485</v>
      </c>
    </row>
    <row r="406" spans="1:1" ht="15.75" customHeight="1" x14ac:dyDescent="0.25">
      <c r="A406" s="120" t="s">
        <v>486</v>
      </c>
    </row>
    <row r="407" spans="1:1" ht="15.75" customHeight="1" x14ac:dyDescent="0.25">
      <c r="A407" s="120" t="s">
        <v>511</v>
      </c>
    </row>
    <row r="408" spans="1:1" ht="15.75" customHeight="1" x14ac:dyDescent="0.25">
      <c r="A408" s="120" t="s">
        <v>512</v>
      </c>
    </row>
    <row r="409" spans="1:1" ht="15.75" customHeight="1" x14ac:dyDescent="0.25">
      <c r="A409" s="120" t="s">
        <v>513</v>
      </c>
    </row>
    <row r="410" spans="1:1" ht="15.75" customHeight="1" x14ac:dyDescent="0.25">
      <c r="A410" s="120" t="s">
        <v>514</v>
      </c>
    </row>
    <row r="411" spans="1:1" ht="15.75" customHeight="1" x14ac:dyDescent="0.25">
      <c r="A411" s="120" t="s">
        <v>515</v>
      </c>
    </row>
    <row r="412" spans="1:1" ht="15.75" customHeight="1" x14ac:dyDescent="0.25">
      <c r="A412" s="120" t="s">
        <v>516</v>
      </c>
    </row>
    <row r="413" spans="1:1" ht="15.75" customHeight="1" x14ac:dyDescent="0.25">
      <c r="A413" s="120" t="s">
        <v>517</v>
      </c>
    </row>
    <row r="414" spans="1:1" ht="15.75" customHeight="1" x14ac:dyDescent="0.25">
      <c r="A414" s="120" t="s">
        <v>518</v>
      </c>
    </row>
    <row r="415" spans="1:1" ht="15.75" customHeight="1" x14ac:dyDescent="0.25">
      <c r="A415" s="120" t="s">
        <v>496</v>
      </c>
    </row>
    <row r="416" spans="1:1" ht="15.75" customHeight="1" x14ac:dyDescent="0.25">
      <c r="A416" s="120" t="s">
        <v>519</v>
      </c>
    </row>
    <row r="417" spans="1:1" ht="15.75" customHeight="1" x14ac:dyDescent="0.25">
      <c r="A417" s="120" t="s">
        <v>520</v>
      </c>
    </row>
    <row r="418" spans="1:1" ht="15.75" customHeight="1" x14ac:dyDescent="0.25">
      <c r="A418" s="120" t="s">
        <v>521</v>
      </c>
    </row>
    <row r="419" spans="1:1" ht="15.75" customHeight="1" x14ac:dyDescent="0.25">
      <c r="A419" s="120" t="s">
        <v>522</v>
      </c>
    </row>
    <row r="420" spans="1:1" ht="15.75" customHeight="1" x14ac:dyDescent="0.25">
      <c r="A420" s="120" t="s">
        <v>523</v>
      </c>
    </row>
    <row r="421" spans="1:1" ht="15.75" customHeight="1" x14ac:dyDescent="0.25">
      <c r="A421" s="120" t="s">
        <v>524</v>
      </c>
    </row>
    <row r="422" spans="1:1" ht="15.75" customHeight="1" x14ac:dyDescent="0.25">
      <c r="A422" s="120" t="s">
        <v>525</v>
      </c>
    </row>
    <row r="423" spans="1:1" ht="15.75" customHeight="1" x14ac:dyDescent="0.25">
      <c r="A423" s="120" t="s">
        <v>526</v>
      </c>
    </row>
    <row r="424" spans="1:1" ht="15.75" customHeight="1" x14ac:dyDescent="0.25">
      <c r="A424" s="120" t="s">
        <v>527</v>
      </c>
    </row>
    <row r="425" spans="1:1" ht="15.75" customHeight="1" x14ac:dyDescent="0.25">
      <c r="A425" s="120" t="s">
        <v>528</v>
      </c>
    </row>
    <row r="426" spans="1:1" ht="15.75" customHeight="1" x14ac:dyDescent="0.25">
      <c r="A426" s="120" t="s">
        <v>529</v>
      </c>
    </row>
    <row r="427" spans="1:1" ht="15.75" customHeight="1" x14ac:dyDescent="0.25">
      <c r="A427" s="120" t="s">
        <v>530</v>
      </c>
    </row>
    <row r="428" spans="1:1" ht="15.75" customHeight="1" x14ac:dyDescent="0.25">
      <c r="A428" s="120" t="s">
        <v>531</v>
      </c>
    </row>
    <row r="429" spans="1:1" ht="15.75" customHeight="1" x14ac:dyDescent="0.25">
      <c r="A429" s="120" t="s">
        <v>532</v>
      </c>
    </row>
    <row r="430" spans="1:1" ht="15.75" customHeight="1" x14ac:dyDescent="0.25">
      <c r="A430" s="120" t="s">
        <v>533</v>
      </c>
    </row>
    <row r="431" spans="1:1" ht="15.75" customHeight="1" x14ac:dyDescent="0.25">
      <c r="A431" s="120" t="s">
        <v>27</v>
      </c>
    </row>
    <row r="432" spans="1:1" ht="15.75" customHeight="1" x14ac:dyDescent="0.25">
      <c r="A432" s="120" t="s">
        <v>534</v>
      </c>
    </row>
    <row r="433" spans="1:1" ht="15.75" customHeight="1" x14ac:dyDescent="0.25">
      <c r="A433" s="120" t="s">
        <v>535</v>
      </c>
    </row>
    <row r="434" spans="1:1" ht="15.75" customHeight="1" x14ac:dyDescent="0.25">
      <c r="A434" s="120" t="s">
        <v>536</v>
      </c>
    </row>
    <row r="435" spans="1:1" ht="15.75" customHeight="1" x14ac:dyDescent="0.25">
      <c r="A435" s="120" t="s">
        <v>537</v>
      </c>
    </row>
    <row r="436" spans="1:1" ht="15.75" customHeight="1" x14ac:dyDescent="0.25">
      <c r="A436" s="120" t="s">
        <v>538</v>
      </c>
    </row>
    <row r="437" spans="1:1" ht="15.75" customHeight="1" x14ac:dyDescent="0.25">
      <c r="A437" s="120" t="s">
        <v>539</v>
      </c>
    </row>
    <row r="438" spans="1:1" ht="15.75" customHeight="1" x14ac:dyDescent="0.25">
      <c r="A438" s="120" t="s">
        <v>540</v>
      </c>
    </row>
    <row r="439" spans="1:1" ht="15.75" customHeight="1" x14ac:dyDescent="0.25">
      <c r="A439" s="120" t="s">
        <v>541</v>
      </c>
    </row>
    <row r="440" spans="1:1" ht="15.75" customHeight="1" x14ac:dyDescent="0.25">
      <c r="A440" s="120" t="s">
        <v>542</v>
      </c>
    </row>
    <row r="441" spans="1:1" ht="15.75" customHeight="1" x14ac:dyDescent="0.25">
      <c r="A441" s="120" t="s">
        <v>543</v>
      </c>
    </row>
    <row r="442" spans="1:1" ht="15.75" customHeight="1" x14ac:dyDescent="0.25">
      <c r="A442" s="120" t="s">
        <v>544</v>
      </c>
    </row>
    <row r="443" spans="1:1" ht="15.75" customHeight="1" x14ac:dyDescent="0.25">
      <c r="A443" s="120" t="s">
        <v>545</v>
      </c>
    </row>
    <row r="444" spans="1:1" ht="15.75" customHeight="1" x14ac:dyDescent="0.25">
      <c r="A444" s="120" t="s">
        <v>546</v>
      </c>
    </row>
    <row r="445" spans="1:1" ht="15.75" customHeight="1" x14ac:dyDescent="0.25">
      <c r="A445" s="120" t="s">
        <v>547</v>
      </c>
    </row>
    <row r="446" spans="1:1" ht="15.75" customHeight="1" x14ac:dyDescent="0.25">
      <c r="A446" s="120" t="s">
        <v>548</v>
      </c>
    </row>
    <row r="447" spans="1:1" ht="15.75" customHeight="1" x14ac:dyDescent="0.25">
      <c r="A447" s="120" t="s">
        <v>549</v>
      </c>
    </row>
    <row r="448" spans="1:1" ht="15.75" customHeight="1" x14ac:dyDescent="0.25">
      <c r="A448" s="120" t="s">
        <v>550</v>
      </c>
    </row>
    <row r="449" spans="1:1" ht="15.75" customHeight="1" x14ac:dyDescent="0.25">
      <c r="A449" s="120" t="s">
        <v>551</v>
      </c>
    </row>
    <row r="450" spans="1:1" ht="15.75" customHeight="1" x14ac:dyDescent="0.25">
      <c r="A450" s="120" t="s">
        <v>552</v>
      </c>
    </row>
    <row r="451" spans="1:1" ht="15.75" customHeight="1" x14ac:dyDescent="0.25">
      <c r="A451" s="120" t="s">
        <v>553</v>
      </c>
    </row>
    <row r="452" spans="1:1" ht="15.75" customHeight="1" x14ac:dyDescent="0.25">
      <c r="A452" s="120" t="s">
        <v>554</v>
      </c>
    </row>
    <row r="453" spans="1:1" ht="15.75" customHeight="1" x14ac:dyDescent="0.25">
      <c r="A453" s="120" t="s">
        <v>555</v>
      </c>
    </row>
    <row r="454" spans="1:1" ht="15.75" customHeight="1" x14ac:dyDescent="0.25">
      <c r="A454" s="120" t="s">
        <v>556</v>
      </c>
    </row>
    <row r="455" spans="1:1" ht="15.75" customHeight="1" x14ac:dyDescent="0.25">
      <c r="A455" s="120" t="s">
        <v>557</v>
      </c>
    </row>
    <row r="456" spans="1:1" ht="15.75" customHeight="1" x14ac:dyDescent="0.25">
      <c r="A456" s="120" t="s">
        <v>558</v>
      </c>
    </row>
    <row r="457" spans="1:1" ht="15.75" customHeight="1" x14ac:dyDescent="0.25">
      <c r="A457" s="120" t="s">
        <v>559</v>
      </c>
    </row>
    <row r="458" spans="1:1" ht="15.75" customHeight="1" x14ac:dyDescent="0.25">
      <c r="A458" s="120" t="s">
        <v>560</v>
      </c>
    </row>
    <row r="459" spans="1:1" ht="15.75" customHeight="1" x14ac:dyDescent="0.25">
      <c r="A459" s="120" t="s">
        <v>561</v>
      </c>
    </row>
    <row r="460" spans="1:1" ht="15.75" customHeight="1" x14ac:dyDescent="0.25">
      <c r="A460" s="120" t="s">
        <v>562</v>
      </c>
    </row>
    <row r="461" spans="1:1" ht="15.75" customHeight="1" x14ac:dyDescent="0.25">
      <c r="A461" s="120" t="s">
        <v>563</v>
      </c>
    </row>
    <row r="462" spans="1:1" ht="15.75" customHeight="1" x14ac:dyDescent="0.25">
      <c r="A462" s="120" t="s">
        <v>564</v>
      </c>
    </row>
    <row r="463" spans="1:1" ht="15.75" customHeight="1" x14ac:dyDescent="0.25">
      <c r="A463" s="120" t="s">
        <v>565</v>
      </c>
    </row>
    <row r="464" spans="1:1" ht="15.75" customHeight="1" x14ac:dyDescent="0.25">
      <c r="A464" s="120" t="s">
        <v>566</v>
      </c>
    </row>
    <row r="465" spans="1:1" ht="15.75" customHeight="1" x14ac:dyDescent="0.25">
      <c r="A465" s="120" t="s">
        <v>567</v>
      </c>
    </row>
    <row r="466" spans="1:1" ht="15.75" customHeight="1" x14ac:dyDescent="0.25">
      <c r="A466" s="120" t="s">
        <v>568</v>
      </c>
    </row>
    <row r="467" spans="1:1" ht="15.75" customHeight="1" x14ac:dyDescent="0.25">
      <c r="A467" s="120" t="s">
        <v>569</v>
      </c>
    </row>
    <row r="468" spans="1:1" ht="15.75" customHeight="1" x14ac:dyDescent="0.25">
      <c r="A468" s="120" t="s">
        <v>570</v>
      </c>
    </row>
    <row r="469" spans="1:1" ht="15.75" customHeight="1" x14ac:dyDescent="0.25">
      <c r="A469" s="120" t="s">
        <v>571</v>
      </c>
    </row>
    <row r="470" spans="1:1" ht="15.75" customHeight="1" x14ac:dyDescent="0.25">
      <c r="A470" s="120" t="s">
        <v>572</v>
      </c>
    </row>
    <row r="471" spans="1:1" ht="15.75" customHeight="1" x14ac:dyDescent="0.25">
      <c r="A471" s="120" t="s">
        <v>573</v>
      </c>
    </row>
    <row r="472" spans="1:1" ht="15.75" customHeight="1" x14ac:dyDescent="0.25">
      <c r="A472" s="120" t="s">
        <v>574</v>
      </c>
    </row>
    <row r="473" spans="1:1" ht="15.75" customHeight="1" x14ac:dyDescent="0.25">
      <c r="A473" s="120" t="s">
        <v>575</v>
      </c>
    </row>
    <row r="474" spans="1:1" ht="15.75" customHeight="1" x14ac:dyDescent="0.25">
      <c r="A474" s="120" t="s">
        <v>576</v>
      </c>
    </row>
    <row r="475" spans="1:1" ht="15.75" customHeight="1" x14ac:dyDescent="0.25">
      <c r="A475" s="120" t="s">
        <v>577</v>
      </c>
    </row>
    <row r="476" spans="1:1" ht="15.75" customHeight="1" x14ac:dyDescent="0.25">
      <c r="A476" s="120" t="s">
        <v>578</v>
      </c>
    </row>
    <row r="477" spans="1:1" ht="15.75" customHeight="1" x14ac:dyDescent="0.25">
      <c r="A477" s="119" t="s">
        <v>579</v>
      </c>
    </row>
    <row r="478" spans="1:1" ht="15.75" customHeight="1" x14ac:dyDescent="0.25">
      <c r="A478" s="120" t="s">
        <v>580</v>
      </c>
    </row>
    <row r="479" spans="1:1" ht="15.75" customHeight="1" x14ac:dyDescent="0.25">
      <c r="A479" s="120" t="s">
        <v>581</v>
      </c>
    </row>
    <row r="480" spans="1:1" ht="15.75" customHeight="1" x14ac:dyDescent="0.25">
      <c r="A480" s="120" t="s">
        <v>582</v>
      </c>
    </row>
    <row r="481" spans="1:1" ht="15.75" customHeight="1" x14ac:dyDescent="0.25">
      <c r="A481" s="120" t="s">
        <v>583</v>
      </c>
    </row>
    <row r="482" spans="1:1" ht="15.75" customHeight="1" x14ac:dyDescent="0.25">
      <c r="A482" s="120" t="s">
        <v>584</v>
      </c>
    </row>
    <row r="483" spans="1:1" ht="15.75" customHeight="1" x14ac:dyDescent="0.25">
      <c r="A483" s="119" t="s">
        <v>585</v>
      </c>
    </row>
    <row r="484" spans="1:1" ht="15.75" customHeight="1" x14ac:dyDescent="0.25">
      <c r="A484" s="120" t="s">
        <v>586</v>
      </c>
    </row>
    <row r="485" spans="1:1" ht="15.75" customHeight="1" x14ac:dyDescent="0.25">
      <c r="A485" s="120" t="s">
        <v>587</v>
      </c>
    </row>
    <row r="486" spans="1:1" ht="15.75" customHeight="1" x14ac:dyDescent="0.25">
      <c r="A486" s="119" t="s">
        <v>588</v>
      </c>
    </row>
    <row r="487" spans="1:1" ht="15.75" customHeight="1" x14ac:dyDescent="0.25">
      <c r="A487" s="120" t="s">
        <v>589</v>
      </c>
    </row>
    <row r="488" spans="1:1" ht="15.75" customHeight="1" x14ac:dyDescent="0.25">
      <c r="A488" s="120" t="s">
        <v>590</v>
      </c>
    </row>
    <row r="489" spans="1:1" ht="15.75" customHeight="1" x14ac:dyDescent="0.25">
      <c r="A489" s="120" t="s">
        <v>591</v>
      </c>
    </row>
    <row r="490" spans="1:1" ht="15.75" customHeight="1" x14ac:dyDescent="0.25">
      <c r="A490" s="120" t="s">
        <v>592</v>
      </c>
    </row>
    <row r="491" spans="1:1" ht="15.75" customHeight="1" x14ac:dyDescent="0.25">
      <c r="A491" s="120" t="s">
        <v>593</v>
      </c>
    </row>
    <row r="492" spans="1:1" ht="15.75" customHeight="1" x14ac:dyDescent="0.25">
      <c r="A492" s="120" t="s">
        <v>594</v>
      </c>
    </row>
    <row r="493" spans="1:1" ht="15.75" customHeight="1" x14ac:dyDescent="0.25">
      <c r="A493" s="119" t="s">
        <v>595</v>
      </c>
    </row>
    <row r="494" spans="1:1" ht="15.75" customHeight="1" x14ac:dyDescent="0.25">
      <c r="A494" s="120" t="s">
        <v>596</v>
      </c>
    </row>
    <row r="495" spans="1:1" ht="15.75" customHeight="1" x14ac:dyDescent="0.25">
      <c r="A495" s="120" t="s">
        <v>597</v>
      </c>
    </row>
    <row r="496" spans="1:1" ht="15.75" customHeight="1" x14ac:dyDescent="0.25">
      <c r="A496" s="120" t="s">
        <v>598</v>
      </c>
    </row>
    <row r="497" spans="1:1" ht="15.75" customHeight="1" x14ac:dyDescent="0.25">
      <c r="A497" s="120" t="s">
        <v>599</v>
      </c>
    </row>
    <row r="498" spans="1:1" ht="15.75" customHeight="1" x14ac:dyDescent="0.25">
      <c r="A498" s="120" t="s">
        <v>600</v>
      </c>
    </row>
    <row r="499" spans="1:1" ht="15.75" customHeight="1" x14ac:dyDescent="0.25">
      <c r="A499" s="120" t="s">
        <v>601</v>
      </c>
    </row>
    <row r="500" spans="1:1" ht="15.75" customHeight="1" x14ac:dyDescent="0.25">
      <c r="A500" s="119" t="s">
        <v>602</v>
      </c>
    </row>
    <row r="501" spans="1:1" ht="15.75" customHeight="1" x14ac:dyDescent="0.25">
      <c r="A501" s="120" t="s">
        <v>603</v>
      </c>
    </row>
    <row r="502" spans="1:1" ht="15.75" customHeight="1" x14ac:dyDescent="0.25">
      <c r="A502" s="120" t="s">
        <v>604</v>
      </c>
    </row>
    <row r="503" spans="1:1" ht="15.75" customHeight="1" x14ac:dyDescent="0.25">
      <c r="A503" s="120" t="s">
        <v>605</v>
      </c>
    </row>
    <row r="504" spans="1:1" ht="15.75" customHeight="1" x14ac:dyDescent="0.25">
      <c r="A504" s="120" t="s">
        <v>606</v>
      </c>
    </row>
    <row r="505" spans="1:1" ht="15.75" customHeight="1" x14ac:dyDescent="0.25">
      <c r="A505" s="120" t="s">
        <v>607</v>
      </c>
    </row>
    <row r="506" spans="1:1" ht="15.75" customHeight="1" x14ac:dyDescent="0.25">
      <c r="A506" s="120" t="s">
        <v>608</v>
      </c>
    </row>
    <row r="507" spans="1:1" ht="15.75" customHeight="1" x14ac:dyDescent="0.25">
      <c r="A507" s="120" t="s">
        <v>609</v>
      </c>
    </row>
    <row r="508" spans="1:1" ht="15.75" customHeight="1" x14ac:dyDescent="0.25">
      <c r="A508" s="120" t="s">
        <v>610</v>
      </c>
    </row>
    <row r="509" spans="1:1" ht="15.75" customHeight="1" x14ac:dyDescent="0.25">
      <c r="A509" s="120" t="s">
        <v>611</v>
      </c>
    </row>
    <row r="510" spans="1:1" ht="15.75" customHeight="1" x14ac:dyDescent="0.25">
      <c r="A510" s="120" t="s">
        <v>612</v>
      </c>
    </row>
    <row r="511" spans="1:1" ht="15.75" customHeight="1" x14ac:dyDescent="0.25">
      <c r="A511" s="120" t="s">
        <v>613</v>
      </c>
    </row>
    <row r="512" spans="1:1" ht="15.75" customHeight="1" x14ac:dyDescent="0.25">
      <c r="A512" s="120" t="s">
        <v>614</v>
      </c>
    </row>
    <row r="513" spans="1:1" ht="15.75" customHeight="1" x14ac:dyDescent="0.25">
      <c r="A513" s="120" t="s">
        <v>615</v>
      </c>
    </row>
    <row r="514" spans="1:1" ht="15.75" customHeight="1" x14ac:dyDescent="0.25">
      <c r="A514" s="120" t="s">
        <v>616</v>
      </c>
    </row>
    <row r="515" spans="1:1" ht="15.75" customHeight="1" x14ac:dyDescent="0.25">
      <c r="A515" s="120" t="s">
        <v>617</v>
      </c>
    </row>
    <row r="516" spans="1:1" ht="15.75" customHeight="1" x14ac:dyDescent="0.25">
      <c r="A516" s="120" t="s">
        <v>618</v>
      </c>
    </row>
    <row r="517" spans="1:1" ht="15.75" customHeight="1" x14ac:dyDescent="0.25">
      <c r="A517" s="120" t="s">
        <v>619</v>
      </c>
    </row>
    <row r="518" spans="1:1" ht="15.75" customHeight="1" x14ac:dyDescent="0.25">
      <c r="A518" s="120" t="s">
        <v>620</v>
      </c>
    </row>
    <row r="519" spans="1:1" ht="15.75" customHeight="1" x14ac:dyDescent="0.25">
      <c r="A519" s="120" t="s">
        <v>621</v>
      </c>
    </row>
    <row r="520" spans="1:1" ht="15.75" customHeight="1" x14ac:dyDescent="0.25">
      <c r="A520" s="120" t="s">
        <v>622</v>
      </c>
    </row>
    <row r="521" spans="1:1" ht="15.75" customHeight="1" x14ac:dyDescent="0.25">
      <c r="A521" s="120" t="s">
        <v>623</v>
      </c>
    </row>
    <row r="522" spans="1:1" ht="15.75" customHeight="1" x14ac:dyDescent="0.25">
      <c r="A522" s="120" t="s">
        <v>624</v>
      </c>
    </row>
    <row r="523" spans="1:1" ht="15.75" customHeight="1" x14ac:dyDescent="0.25">
      <c r="A523" s="120" t="s">
        <v>625</v>
      </c>
    </row>
    <row r="524" spans="1:1" ht="15.75" customHeight="1" x14ac:dyDescent="0.25">
      <c r="A524" s="120" t="s">
        <v>626</v>
      </c>
    </row>
    <row r="525" spans="1:1" ht="15.75" customHeight="1" x14ac:dyDescent="0.25">
      <c r="A525" s="120" t="s">
        <v>627</v>
      </c>
    </row>
    <row r="526" spans="1:1" ht="15.75" customHeight="1" x14ac:dyDescent="0.25">
      <c r="A526" s="120" t="s">
        <v>628</v>
      </c>
    </row>
    <row r="527" spans="1:1" ht="15.75" customHeight="1" x14ac:dyDescent="0.25">
      <c r="A527" s="120" t="s">
        <v>629</v>
      </c>
    </row>
    <row r="528" spans="1:1" ht="15.75" customHeight="1" x14ac:dyDescent="0.25">
      <c r="A528" s="120" t="s">
        <v>630</v>
      </c>
    </row>
    <row r="529" spans="1:1" ht="15.75" customHeight="1" x14ac:dyDescent="0.25">
      <c r="A529" s="120" t="s">
        <v>631</v>
      </c>
    </row>
    <row r="530" spans="1:1" ht="15.75" customHeight="1" x14ac:dyDescent="0.25">
      <c r="A530" s="120" t="s">
        <v>632</v>
      </c>
    </row>
    <row r="531" spans="1:1" ht="15.75" customHeight="1" x14ac:dyDescent="0.25">
      <c r="A531" s="120" t="s">
        <v>633</v>
      </c>
    </row>
    <row r="532" spans="1:1" ht="15.75" customHeight="1" x14ac:dyDescent="0.25">
      <c r="A532" s="120" t="s">
        <v>634</v>
      </c>
    </row>
    <row r="533" spans="1:1" ht="15.75" customHeight="1" x14ac:dyDescent="0.25">
      <c r="A533" s="120" t="s">
        <v>635</v>
      </c>
    </row>
    <row r="534" spans="1:1" ht="15.75" customHeight="1" x14ac:dyDescent="0.25">
      <c r="A534" s="120" t="s">
        <v>636</v>
      </c>
    </row>
    <row r="535" spans="1:1" ht="15.75" customHeight="1" x14ac:dyDescent="0.25">
      <c r="A535" s="120" t="s">
        <v>637</v>
      </c>
    </row>
    <row r="536" spans="1:1" ht="15.75" customHeight="1" x14ac:dyDescent="0.25">
      <c r="A536" s="120" t="s">
        <v>638</v>
      </c>
    </row>
    <row r="537" spans="1:1" ht="15.75" customHeight="1" x14ac:dyDescent="0.25">
      <c r="A537" s="120" t="s">
        <v>639</v>
      </c>
    </row>
    <row r="538" spans="1:1" ht="15.75" customHeight="1" x14ac:dyDescent="0.25">
      <c r="A538" s="120" t="s">
        <v>640</v>
      </c>
    </row>
    <row r="539" spans="1:1" ht="15.75" customHeight="1" x14ac:dyDescent="0.25">
      <c r="A539" s="120" t="s">
        <v>641</v>
      </c>
    </row>
    <row r="540" spans="1:1" ht="15.75" customHeight="1" x14ac:dyDescent="0.25">
      <c r="A540" s="120" t="s">
        <v>642</v>
      </c>
    </row>
    <row r="541" spans="1:1" ht="15.75" customHeight="1" x14ac:dyDescent="0.25">
      <c r="A541" s="120" t="s">
        <v>643</v>
      </c>
    </row>
    <row r="542" spans="1:1" ht="15.75" customHeight="1" x14ac:dyDescent="0.25">
      <c r="A542" s="120" t="s">
        <v>644</v>
      </c>
    </row>
    <row r="543" spans="1:1" ht="15.75" customHeight="1" x14ac:dyDescent="0.25">
      <c r="A543" s="120" t="s">
        <v>645</v>
      </c>
    </row>
    <row r="544" spans="1:1" ht="15.75" customHeight="1" x14ac:dyDescent="0.25">
      <c r="A544" s="120" t="s">
        <v>646</v>
      </c>
    </row>
    <row r="545" spans="1:1" ht="15.75" customHeight="1" x14ac:dyDescent="0.25">
      <c r="A545" s="120" t="s">
        <v>647</v>
      </c>
    </row>
    <row r="546" spans="1:1" ht="15.75" customHeight="1" x14ac:dyDescent="0.25">
      <c r="A546" s="120" t="s">
        <v>648</v>
      </c>
    </row>
    <row r="547" spans="1:1" ht="15.75" customHeight="1" x14ac:dyDescent="0.25">
      <c r="A547" s="120" t="s">
        <v>649</v>
      </c>
    </row>
    <row r="548" spans="1:1" ht="15.75" customHeight="1" x14ac:dyDescent="0.25">
      <c r="A548" s="120" t="s">
        <v>650</v>
      </c>
    </row>
    <row r="549" spans="1:1" ht="15.75" customHeight="1" x14ac:dyDescent="0.25">
      <c r="A549" s="120" t="s">
        <v>651</v>
      </c>
    </row>
    <row r="550" spans="1:1" ht="15.75" customHeight="1" x14ac:dyDescent="0.25">
      <c r="A550" s="120" t="s">
        <v>652</v>
      </c>
    </row>
    <row r="551" spans="1:1" ht="15.75" customHeight="1" x14ac:dyDescent="0.25">
      <c r="A551" s="120" t="s">
        <v>653</v>
      </c>
    </row>
    <row r="552" spans="1:1" ht="15.75" customHeight="1" x14ac:dyDescent="0.25">
      <c r="A552" s="120" t="s">
        <v>654</v>
      </c>
    </row>
    <row r="553" spans="1:1" ht="15.75" customHeight="1" x14ac:dyDescent="0.25">
      <c r="A553" s="120" t="s">
        <v>655</v>
      </c>
    </row>
    <row r="554" spans="1:1" ht="15.75" customHeight="1" x14ac:dyDescent="0.25">
      <c r="A554" s="120" t="s">
        <v>656</v>
      </c>
    </row>
    <row r="555" spans="1:1" ht="15.75" customHeight="1" x14ac:dyDescent="0.25">
      <c r="A555" s="120" t="s">
        <v>657</v>
      </c>
    </row>
    <row r="556" spans="1:1" ht="15.75" customHeight="1" x14ac:dyDescent="0.25">
      <c r="A556" s="120" t="s">
        <v>658</v>
      </c>
    </row>
    <row r="557" spans="1:1" ht="15.75" customHeight="1" x14ac:dyDescent="0.25">
      <c r="A557" s="120" t="s">
        <v>659</v>
      </c>
    </row>
    <row r="558" spans="1:1" ht="15.75" customHeight="1" x14ac:dyDescent="0.25">
      <c r="A558" s="120" t="s">
        <v>660</v>
      </c>
    </row>
    <row r="559" spans="1:1" ht="15.75" customHeight="1" x14ac:dyDescent="0.25">
      <c r="A559" s="120" t="s">
        <v>661</v>
      </c>
    </row>
    <row r="560" spans="1:1" ht="15.75" customHeight="1" x14ac:dyDescent="0.25">
      <c r="A560" s="120" t="s">
        <v>662</v>
      </c>
    </row>
    <row r="561" spans="1:1" ht="15.75" customHeight="1" x14ac:dyDescent="0.25">
      <c r="A561" s="120" t="s">
        <v>663</v>
      </c>
    </row>
    <row r="562" spans="1:1" ht="15.75" customHeight="1" x14ac:dyDescent="0.25">
      <c r="A562" s="120" t="s">
        <v>664</v>
      </c>
    </row>
    <row r="563" spans="1:1" ht="15.75" customHeight="1" x14ac:dyDescent="0.25">
      <c r="A563" s="120" t="s">
        <v>665</v>
      </c>
    </row>
    <row r="564" spans="1:1" ht="15.75" customHeight="1" x14ac:dyDescent="0.25">
      <c r="A564" s="119" t="s">
        <v>666</v>
      </c>
    </row>
    <row r="565" spans="1:1" ht="15.75" customHeight="1" x14ac:dyDescent="0.25">
      <c r="A565" s="120" t="s">
        <v>667</v>
      </c>
    </row>
    <row r="566" spans="1:1" ht="15.75" customHeight="1" x14ac:dyDescent="0.25">
      <c r="A566" s="120" t="s">
        <v>668</v>
      </c>
    </row>
    <row r="567" spans="1:1" ht="15.75" customHeight="1" x14ac:dyDescent="0.25">
      <c r="A567" s="120" t="s">
        <v>669</v>
      </c>
    </row>
    <row r="568" spans="1:1" ht="15.75" customHeight="1" x14ac:dyDescent="0.25">
      <c r="A568" s="120" t="s">
        <v>670</v>
      </c>
    </row>
    <row r="569" spans="1:1" ht="15.75" customHeight="1" x14ac:dyDescent="0.25">
      <c r="A569" s="120" t="s">
        <v>671</v>
      </c>
    </row>
    <row r="570" spans="1:1" ht="15.75" customHeight="1" x14ac:dyDescent="0.25">
      <c r="A570" s="120" t="s">
        <v>672</v>
      </c>
    </row>
    <row r="571" spans="1:1" ht="15.75" customHeight="1" x14ac:dyDescent="0.25">
      <c r="A571" s="120" t="s">
        <v>673</v>
      </c>
    </row>
    <row r="572" spans="1:1" ht="15.75" customHeight="1" x14ac:dyDescent="0.25">
      <c r="A572" s="120" t="s">
        <v>674</v>
      </c>
    </row>
    <row r="573" spans="1:1" ht="15.75" customHeight="1" x14ac:dyDescent="0.25">
      <c r="A573" s="120" t="s">
        <v>675</v>
      </c>
    </row>
    <row r="574" spans="1:1" ht="15.75" customHeight="1" x14ac:dyDescent="0.25">
      <c r="A574" s="120" t="s">
        <v>676</v>
      </c>
    </row>
    <row r="575" spans="1:1" ht="15.75" customHeight="1" x14ac:dyDescent="0.25">
      <c r="A575" s="120" t="s">
        <v>677</v>
      </c>
    </row>
    <row r="576" spans="1:1" ht="15.75" customHeight="1" x14ac:dyDescent="0.25">
      <c r="A576" s="120" t="s">
        <v>678</v>
      </c>
    </row>
    <row r="577" spans="1:1" ht="15.75" customHeight="1" x14ac:dyDescent="0.25">
      <c r="A577" s="120" t="s">
        <v>679</v>
      </c>
    </row>
    <row r="578" spans="1:1" ht="15.75" customHeight="1" x14ac:dyDescent="0.25">
      <c r="A578" s="120" t="s">
        <v>680</v>
      </c>
    </row>
    <row r="579" spans="1:1" ht="15.75" customHeight="1" x14ac:dyDescent="0.25">
      <c r="A579" s="120" t="s">
        <v>681</v>
      </c>
    </row>
    <row r="580" spans="1:1" ht="15.75" customHeight="1" x14ac:dyDescent="0.25">
      <c r="A580" s="120" t="s">
        <v>682</v>
      </c>
    </row>
    <row r="581" spans="1:1" ht="15.75" customHeight="1" x14ac:dyDescent="0.25">
      <c r="A581" s="120" t="s">
        <v>683</v>
      </c>
    </row>
    <row r="582" spans="1:1" ht="15.75" customHeight="1" x14ac:dyDescent="0.25">
      <c r="A582" s="120" t="s">
        <v>684</v>
      </c>
    </row>
    <row r="583" spans="1:1" ht="15.75" customHeight="1" x14ac:dyDescent="0.25">
      <c r="A583" s="120" t="s">
        <v>685</v>
      </c>
    </row>
    <row r="584" spans="1:1" ht="15.75" customHeight="1" x14ac:dyDescent="0.25">
      <c r="A584" s="119" t="s">
        <v>686</v>
      </c>
    </row>
    <row r="585" spans="1:1" ht="15.75" customHeight="1" x14ac:dyDescent="0.25">
      <c r="A585" s="120" t="s">
        <v>687</v>
      </c>
    </row>
    <row r="586" spans="1:1" ht="15.75" customHeight="1" x14ac:dyDescent="0.25">
      <c r="A586" s="120" t="s">
        <v>688</v>
      </c>
    </row>
    <row r="587" spans="1:1" ht="15.75" customHeight="1" x14ac:dyDescent="0.25">
      <c r="A587" s="120" t="s">
        <v>689</v>
      </c>
    </row>
    <row r="588" spans="1:1" ht="15.75" customHeight="1" x14ac:dyDescent="0.25">
      <c r="A588" s="120" t="s">
        <v>690</v>
      </c>
    </row>
    <row r="589" spans="1:1" ht="15.75" customHeight="1" x14ac:dyDescent="0.25">
      <c r="A589" s="120" t="s">
        <v>691</v>
      </c>
    </row>
    <row r="590" spans="1:1" ht="15.75" customHeight="1" x14ac:dyDescent="0.25">
      <c r="A590" s="120" t="s">
        <v>692</v>
      </c>
    </row>
    <row r="591" spans="1:1" ht="15.75" customHeight="1" x14ac:dyDescent="0.25">
      <c r="A591" s="120" t="s">
        <v>693</v>
      </c>
    </row>
    <row r="592" spans="1:1" ht="15.75" customHeight="1" x14ac:dyDescent="0.25">
      <c r="A592" s="120" t="s">
        <v>694</v>
      </c>
    </row>
    <row r="593" spans="1:1" ht="15.75" customHeight="1" x14ac:dyDescent="0.25">
      <c r="A593" s="119" t="s">
        <v>695</v>
      </c>
    </row>
    <row r="594" spans="1:1" ht="15.75" customHeight="1" x14ac:dyDescent="0.25">
      <c r="A594" s="120" t="s">
        <v>696</v>
      </c>
    </row>
    <row r="595" spans="1:1" ht="15.75" customHeight="1" x14ac:dyDescent="0.25">
      <c r="A595" s="120" t="s">
        <v>697</v>
      </c>
    </row>
    <row r="596" spans="1:1" ht="15.75" customHeight="1" x14ac:dyDescent="0.25">
      <c r="A596" s="120" t="s">
        <v>698</v>
      </c>
    </row>
    <row r="597" spans="1:1" ht="15.75" customHeight="1" x14ac:dyDescent="0.25">
      <c r="A597" s="120" t="s">
        <v>699</v>
      </c>
    </row>
    <row r="598" spans="1:1" ht="15.75" customHeight="1" x14ac:dyDescent="0.25">
      <c r="A598" s="120" t="s">
        <v>700</v>
      </c>
    </row>
    <row r="599" spans="1:1" ht="15.75" customHeight="1" x14ac:dyDescent="0.25">
      <c r="A599" s="120" t="s">
        <v>701</v>
      </c>
    </row>
    <row r="600" spans="1:1" ht="15.75" customHeight="1" x14ac:dyDescent="0.25">
      <c r="A600" s="120" t="s">
        <v>702</v>
      </c>
    </row>
    <row r="601" spans="1:1" ht="15.75" customHeight="1" x14ac:dyDescent="0.25">
      <c r="A601" s="120" t="s">
        <v>703</v>
      </c>
    </row>
    <row r="602" spans="1:1" ht="15.75" customHeight="1" x14ac:dyDescent="0.25">
      <c r="A602" s="120" t="s">
        <v>704</v>
      </c>
    </row>
    <row r="603" spans="1:1" ht="15.75" customHeight="1" x14ac:dyDescent="0.25">
      <c r="A603" s="120" t="s">
        <v>705</v>
      </c>
    </row>
    <row r="604" spans="1:1" ht="15.75" customHeight="1" x14ac:dyDescent="0.25">
      <c r="A604" s="119" t="s">
        <v>706</v>
      </c>
    </row>
    <row r="605" spans="1:1" ht="15.75" customHeight="1" x14ac:dyDescent="0.25">
      <c r="A605" s="120" t="s">
        <v>707</v>
      </c>
    </row>
    <row r="606" spans="1:1" ht="15.75" customHeight="1" x14ac:dyDescent="0.25">
      <c r="A606" s="120" t="s">
        <v>708</v>
      </c>
    </row>
    <row r="607" spans="1:1" ht="15.75" customHeight="1" x14ac:dyDescent="0.25">
      <c r="A607" s="120" t="s">
        <v>709</v>
      </c>
    </row>
    <row r="608" spans="1:1" ht="15.75" customHeight="1" x14ac:dyDescent="0.25">
      <c r="A608" s="120" t="s">
        <v>710</v>
      </c>
    </row>
    <row r="609" spans="1:1" ht="15.75" customHeight="1" x14ac:dyDescent="0.25">
      <c r="A609" s="120" t="s">
        <v>711</v>
      </c>
    </row>
    <row r="610" spans="1:1" ht="15.75" customHeight="1" x14ac:dyDescent="0.25">
      <c r="A610" s="119" t="s">
        <v>712</v>
      </c>
    </row>
    <row r="611" spans="1:1" ht="15.75" customHeight="1" x14ac:dyDescent="0.25">
      <c r="A611" s="120" t="s">
        <v>713</v>
      </c>
    </row>
    <row r="612" spans="1:1" ht="15.75" customHeight="1" x14ac:dyDescent="0.25">
      <c r="A612" s="120" t="s">
        <v>714</v>
      </c>
    </row>
    <row r="613" spans="1:1" ht="15.75" customHeight="1" x14ac:dyDescent="0.25">
      <c r="A613" s="120" t="s">
        <v>715</v>
      </c>
    </row>
    <row r="614" spans="1:1" ht="15.75" customHeight="1" x14ac:dyDescent="0.25">
      <c r="A614" s="120" t="s">
        <v>716</v>
      </c>
    </row>
    <row r="615" spans="1:1" ht="15.75" customHeight="1" x14ac:dyDescent="0.25">
      <c r="A615" s="120" t="s">
        <v>717</v>
      </c>
    </row>
    <row r="616" spans="1:1" ht="15.75" customHeight="1" x14ac:dyDescent="0.25">
      <c r="A616" s="120" t="s">
        <v>718</v>
      </c>
    </row>
    <row r="617" spans="1:1" ht="15.75" customHeight="1" x14ac:dyDescent="0.25">
      <c r="A617" s="120" t="s">
        <v>719</v>
      </c>
    </row>
    <row r="618" spans="1:1" ht="15.75" customHeight="1" x14ac:dyDescent="0.25">
      <c r="A618" s="120" t="s">
        <v>720</v>
      </c>
    </row>
    <row r="619" spans="1:1" ht="15.75" customHeight="1" x14ac:dyDescent="0.25">
      <c r="A619" s="120" t="s">
        <v>721</v>
      </c>
    </row>
    <row r="620" spans="1:1" ht="15.75" customHeight="1" x14ac:dyDescent="0.25">
      <c r="A620" s="120" t="s">
        <v>722</v>
      </c>
    </row>
    <row r="621" spans="1:1" ht="15.75" customHeight="1" x14ac:dyDescent="0.25">
      <c r="A621" s="120" t="s">
        <v>723</v>
      </c>
    </row>
    <row r="622" spans="1:1" ht="15.75" customHeight="1" x14ac:dyDescent="0.25">
      <c r="A622" s="120" t="s">
        <v>724</v>
      </c>
    </row>
    <row r="623" spans="1:1" ht="15.75" customHeight="1" x14ac:dyDescent="0.25">
      <c r="A623" s="120" t="s">
        <v>725</v>
      </c>
    </row>
    <row r="624" spans="1:1" ht="15.75" customHeight="1" x14ac:dyDescent="0.25">
      <c r="A624" s="120" t="s">
        <v>726</v>
      </c>
    </row>
    <row r="625" spans="1:1" ht="15.75" customHeight="1" x14ac:dyDescent="0.25">
      <c r="A625" s="120" t="s">
        <v>727</v>
      </c>
    </row>
    <row r="626" spans="1:1" ht="15.75" customHeight="1" x14ac:dyDescent="0.25">
      <c r="A626" s="120" t="s">
        <v>728</v>
      </c>
    </row>
    <row r="627" spans="1:1" ht="15.75" customHeight="1" x14ac:dyDescent="0.25">
      <c r="A627" s="120" t="s">
        <v>729</v>
      </c>
    </row>
    <row r="628" spans="1:1" ht="15.75" customHeight="1" x14ac:dyDescent="0.25">
      <c r="A628" s="120" t="s">
        <v>730</v>
      </c>
    </row>
    <row r="629" spans="1:1" ht="15.75" customHeight="1" x14ac:dyDescent="0.25">
      <c r="A629" s="120" t="s">
        <v>731</v>
      </c>
    </row>
    <row r="630" spans="1:1" ht="15.75" customHeight="1" x14ac:dyDescent="0.25">
      <c r="A630" s="120" t="s">
        <v>732</v>
      </c>
    </row>
    <row r="631" spans="1:1" ht="15.75" customHeight="1" x14ac:dyDescent="0.25">
      <c r="A631" s="120" t="s">
        <v>733</v>
      </c>
    </row>
    <row r="632" spans="1:1" ht="15.75" customHeight="1" x14ac:dyDescent="0.25">
      <c r="A632" s="120" t="s">
        <v>734</v>
      </c>
    </row>
    <row r="633" spans="1:1" ht="15.75" customHeight="1" x14ac:dyDescent="0.25">
      <c r="A633" s="120" t="s">
        <v>735</v>
      </c>
    </row>
    <row r="634" spans="1:1" ht="15.75" customHeight="1" x14ac:dyDescent="0.25">
      <c r="A634" s="120" t="s">
        <v>736</v>
      </c>
    </row>
    <row r="635" spans="1:1" ht="15.75" customHeight="1" x14ac:dyDescent="0.25">
      <c r="A635" s="120" t="s">
        <v>737</v>
      </c>
    </row>
    <row r="636" spans="1:1" ht="15.75" customHeight="1" x14ac:dyDescent="0.25">
      <c r="A636" s="120" t="s">
        <v>738</v>
      </c>
    </row>
    <row r="637" spans="1:1" ht="15.75" customHeight="1" x14ac:dyDescent="0.25">
      <c r="A637" s="120" t="s">
        <v>739</v>
      </c>
    </row>
    <row r="638" spans="1:1" ht="15.75" customHeight="1" x14ac:dyDescent="0.25">
      <c r="A638" s="120" t="s">
        <v>740</v>
      </c>
    </row>
    <row r="639" spans="1:1" ht="15.75" customHeight="1" x14ac:dyDescent="0.25">
      <c r="A639" s="120" t="s">
        <v>741</v>
      </c>
    </row>
    <row r="640" spans="1:1" ht="15.75" customHeight="1" x14ac:dyDescent="0.25">
      <c r="A640" s="120" t="s">
        <v>742</v>
      </c>
    </row>
    <row r="641" spans="1:1" ht="15.75" customHeight="1" x14ac:dyDescent="0.25">
      <c r="A641" s="120" t="s">
        <v>743</v>
      </c>
    </row>
    <row r="642" spans="1:1" ht="15.75" customHeight="1" x14ac:dyDescent="0.25">
      <c r="A642" s="120" t="s">
        <v>744</v>
      </c>
    </row>
    <row r="643" spans="1:1" ht="15.75" customHeight="1" x14ac:dyDescent="0.25">
      <c r="A643" s="120" t="s">
        <v>745</v>
      </c>
    </row>
    <row r="644" spans="1:1" ht="15.75" customHeight="1" x14ac:dyDescent="0.25">
      <c r="A644" s="120" t="s">
        <v>746</v>
      </c>
    </row>
    <row r="645" spans="1:1" ht="15.75" customHeight="1" x14ac:dyDescent="0.25">
      <c r="A645" s="120" t="s">
        <v>747</v>
      </c>
    </row>
    <row r="646" spans="1:1" ht="15.75" customHeight="1" x14ac:dyDescent="0.25">
      <c r="A646" s="120" t="s">
        <v>748</v>
      </c>
    </row>
    <row r="647" spans="1:1" ht="15.75" customHeight="1" x14ac:dyDescent="0.25">
      <c r="A647" s="120" t="s">
        <v>749</v>
      </c>
    </row>
    <row r="648" spans="1:1" ht="15.75" customHeight="1" x14ac:dyDescent="0.25">
      <c r="A648" s="120" t="s">
        <v>750</v>
      </c>
    </row>
    <row r="649" spans="1:1" ht="15.75" customHeight="1" x14ac:dyDescent="0.25">
      <c r="A649" s="120" t="s">
        <v>751</v>
      </c>
    </row>
    <row r="650" spans="1:1" ht="15.75" customHeight="1" x14ac:dyDescent="0.25">
      <c r="A650" s="120" t="s">
        <v>752</v>
      </c>
    </row>
    <row r="651" spans="1:1" ht="15.75" customHeight="1" x14ac:dyDescent="0.25">
      <c r="A651" s="120" t="s">
        <v>753</v>
      </c>
    </row>
    <row r="652" spans="1:1" ht="15.75" customHeight="1" x14ac:dyDescent="0.25">
      <c r="A652" s="120" t="s">
        <v>754</v>
      </c>
    </row>
    <row r="653" spans="1:1" ht="15.75" customHeight="1" x14ac:dyDescent="0.25">
      <c r="A653" s="120" t="s">
        <v>755</v>
      </c>
    </row>
    <row r="654" spans="1:1" ht="15.75" customHeight="1" x14ac:dyDescent="0.25">
      <c r="A654" s="120" t="s">
        <v>756</v>
      </c>
    </row>
    <row r="655" spans="1:1" ht="15.75" customHeight="1" x14ac:dyDescent="0.25">
      <c r="A655" s="120" t="s">
        <v>757</v>
      </c>
    </row>
    <row r="656" spans="1:1" ht="15.75" customHeight="1" x14ac:dyDescent="0.25">
      <c r="A656" s="120" t="s">
        <v>758</v>
      </c>
    </row>
    <row r="657" spans="1:1" ht="15.75" customHeight="1" x14ac:dyDescent="0.25">
      <c r="A657" s="120" t="s">
        <v>759</v>
      </c>
    </row>
    <row r="658" spans="1:1" ht="15.75" customHeight="1" x14ac:dyDescent="0.25">
      <c r="A658" s="120" t="s">
        <v>760</v>
      </c>
    </row>
    <row r="659" spans="1:1" ht="15.75" customHeight="1" x14ac:dyDescent="0.25">
      <c r="A659" s="120" t="s">
        <v>761</v>
      </c>
    </row>
    <row r="660" spans="1:1" ht="15.75" customHeight="1" x14ac:dyDescent="0.25">
      <c r="A660" s="120" t="s">
        <v>762</v>
      </c>
    </row>
    <row r="661" spans="1:1" ht="15.75" customHeight="1" x14ac:dyDescent="0.25">
      <c r="A661" s="120" t="s">
        <v>763</v>
      </c>
    </row>
    <row r="662" spans="1:1" ht="15.75" customHeight="1" x14ac:dyDescent="0.25">
      <c r="A662" s="120" t="s">
        <v>764</v>
      </c>
    </row>
    <row r="663" spans="1:1" ht="15.75" customHeight="1" x14ac:dyDescent="0.25">
      <c r="A663" s="120" t="s">
        <v>765</v>
      </c>
    </row>
    <row r="664" spans="1:1" ht="15.75" customHeight="1" x14ac:dyDescent="0.25">
      <c r="A664" s="120" t="s">
        <v>766</v>
      </c>
    </row>
    <row r="665" spans="1:1" ht="15.75" customHeight="1" x14ac:dyDescent="0.25">
      <c r="A665" s="120" t="s">
        <v>767</v>
      </c>
    </row>
    <row r="666" spans="1:1" ht="15.75" customHeight="1" x14ac:dyDescent="0.25">
      <c r="A666" s="120" t="s">
        <v>768</v>
      </c>
    </row>
    <row r="667" spans="1:1" ht="15.75" customHeight="1" x14ac:dyDescent="0.25">
      <c r="A667" s="120" t="s">
        <v>769</v>
      </c>
    </row>
    <row r="668" spans="1:1" ht="15.75" customHeight="1" x14ac:dyDescent="0.25">
      <c r="A668" s="120" t="s">
        <v>770</v>
      </c>
    </row>
    <row r="669" spans="1:1" ht="15.75" customHeight="1" x14ac:dyDescent="0.25">
      <c r="A669" s="120" t="s">
        <v>771</v>
      </c>
    </row>
    <row r="670" spans="1:1" ht="15.75" customHeight="1" x14ac:dyDescent="0.25">
      <c r="A670" s="120" t="s">
        <v>772</v>
      </c>
    </row>
    <row r="671" spans="1:1" ht="15.75" customHeight="1" x14ac:dyDescent="0.25">
      <c r="A671" s="120" t="s">
        <v>773</v>
      </c>
    </row>
    <row r="672" spans="1:1" ht="15.75" customHeight="1" x14ac:dyDescent="0.25">
      <c r="A672" s="120" t="s">
        <v>774</v>
      </c>
    </row>
    <row r="673" spans="1:1" ht="15.75" customHeight="1" x14ac:dyDescent="0.25">
      <c r="A673" s="120" t="s">
        <v>775</v>
      </c>
    </row>
    <row r="674" spans="1:1" ht="15.75" customHeight="1" x14ac:dyDescent="0.25">
      <c r="A674" s="120" t="s">
        <v>776</v>
      </c>
    </row>
    <row r="675" spans="1:1" ht="15.75" customHeight="1" x14ac:dyDescent="0.25">
      <c r="A675" s="120" t="s">
        <v>777</v>
      </c>
    </row>
    <row r="676" spans="1:1" ht="15.75" customHeight="1" x14ac:dyDescent="0.25">
      <c r="A676" s="120" t="s">
        <v>778</v>
      </c>
    </row>
    <row r="677" spans="1:1" ht="15.75" customHeight="1" x14ac:dyDescent="0.25">
      <c r="A677" s="120" t="s">
        <v>779</v>
      </c>
    </row>
    <row r="678" spans="1:1" ht="15.75" customHeight="1" x14ac:dyDescent="0.25">
      <c r="A678" s="120" t="s">
        <v>780</v>
      </c>
    </row>
    <row r="679" spans="1:1" ht="15.75" customHeight="1" x14ac:dyDescent="0.25">
      <c r="A679" s="120" t="s">
        <v>781</v>
      </c>
    </row>
    <row r="680" spans="1:1" ht="15.75" customHeight="1" x14ac:dyDescent="0.25">
      <c r="A680" s="120" t="s">
        <v>782</v>
      </c>
    </row>
    <row r="681" spans="1:1" ht="15.75" customHeight="1" x14ac:dyDescent="0.25">
      <c r="A681" s="120" t="s">
        <v>783</v>
      </c>
    </row>
    <row r="682" spans="1:1" ht="15.75" customHeight="1" x14ac:dyDescent="0.25">
      <c r="A682" s="120" t="s">
        <v>784</v>
      </c>
    </row>
    <row r="683" spans="1:1" ht="15.75" customHeight="1" x14ac:dyDescent="0.25">
      <c r="A683" s="120" t="s">
        <v>785</v>
      </c>
    </row>
    <row r="684" spans="1:1" ht="15.75" customHeight="1" x14ac:dyDescent="0.25">
      <c r="A684" s="120" t="s">
        <v>786</v>
      </c>
    </row>
    <row r="685" spans="1:1" ht="15.75" customHeight="1" x14ac:dyDescent="0.25">
      <c r="A685" s="120" t="s">
        <v>787</v>
      </c>
    </row>
    <row r="686" spans="1:1" ht="15.75" customHeight="1" x14ac:dyDescent="0.25">
      <c r="A686" s="120" t="s">
        <v>788</v>
      </c>
    </row>
    <row r="687" spans="1:1" ht="15.75" customHeight="1" x14ac:dyDescent="0.25">
      <c r="A687" s="120" t="s">
        <v>789</v>
      </c>
    </row>
    <row r="688" spans="1:1" ht="15.75" customHeight="1" x14ac:dyDescent="0.25">
      <c r="A688" s="120" t="s">
        <v>790</v>
      </c>
    </row>
    <row r="689" spans="1:1" ht="15.75" customHeight="1" x14ac:dyDescent="0.25">
      <c r="A689" s="120" t="s">
        <v>791</v>
      </c>
    </row>
    <row r="690" spans="1:1" ht="15.75" customHeight="1" x14ac:dyDescent="0.25">
      <c r="A690" s="120" t="s">
        <v>792</v>
      </c>
    </row>
    <row r="691" spans="1:1" ht="15.75" customHeight="1" x14ac:dyDescent="0.25">
      <c r="A691" s="119" t="s">
        <v>793</v>
      </c>
    </row>
    <row r="692" spans="1:1" ht="15.75" customHeight="1" x14ac:dyDescent="0.25">
      <c r="A692" s="120" t="s">
        <v>794</v>
      </c>
    </row>
    <row r="693" spans="1:1" ht="15.75" customHeight="1" x14ac:dyDescent="0.25">
      <c r="A693" s="120" t="s">
        <v>795</v>
      </c>
    </row>
    <row r="694" spans="1:1" ht="15.75" customHeight="1" x14ac:dyDescent="0.25">
      <c r="A694" s="120" t="s">
        <v>796</v>
      </c>
    </row>
    <row r="695" spans="1:1" ht="15.75" customHeight="1" x14ac:dyDescent="0.25">
      <c r="A695" s="120" t="s">
        <v>797</v>
      </c>
    </row>
    <row r="696" spans="1:1" ht="15.75" customHeight="1" x14ac:dyDescent="0.25">
      <c r="A696" s="120" t="s">
        <v>798</v>
      </c>
    </row>
    <row r="697" spans="1:1" ht="15.75" customHeight="1" x14ac:dyDescent="0.25">
      <c r="A697" s="120" t="s">
        <v>799</v>
      </c>
    </row>
    <row r="698" spans="1:1" ht="15.75" customHeight="1" x14ac:dyDescent="0.25">
      <c r="A698" s="120" t="s">
        <v>800</v>
      </c>
    </row>
    <row r="699" spans="1:1" ht="15.75" customHeight="1" x14ac:dyDescent="0.25">
      <c r="A699" s="120" t="s">
        <v>801</v>
      </c>
    </row>
    <row r="700" spans="1:1" ht="15.75" customHeight="1" x14ac:dyDescent="0.25">
      <c r="A700" s="119" t="s">
        <v>802</v>
      </c>
    </row>
    <row r="701" spans="1:1" ht="15.75" customHeight="1" x14ac:dyDescent="0.25">
      <c r="A701" s="120" t="s">
        <v>803</v>
      </c>
    </row>
    <row r="702" spans="1:1" ht="15.75" customHeight="1" x14ac:dyDescent="0.25">
      <c r="A702" s="120" t="s">
        <v>804</v>
      </c>
    </row>
    <row r="703" spans="1:1" ht="15.75" customHeight="1" x14ac:dyDescent="0.25">
      <c r="A703" s="120" t="s">
        <v>805</v>
      </c>
    </row>
    <row r="704" spans="1:1" ht="15.75" customHeight="1" x14ac:dyDescent="0.25">
      <c r="A704" s="120" t="s">
        <v>806</v>
      </c>
    </row>
    <row r="705" spans="1:1" ht="15.75" customHeight="1" x14ac:dyDescent="0.25">
      <c r="A705" s="120" t="s">
        <v>807</v>
      </c>
    </row>
    <row r="706" spans="1:1" ht="15.75" customHeight="1" x14ac:dyDescent="0.25">
      <c r="A706" s="120" t="s">
        <v>808</v>
      </c>
    </row>
    <row r="707" spans="1:1" ht="15.75" customHeight="1" x14ac:dyDescent="0.25">
      <c r="A707" s="120" t="s">
        <v>809</v>
      </c>
    </row>
    <row r="708" spans="1:1" ht="15.75" customHeight="1" x14ac:dyDescent="0.25">
      <c r="A708" s="120" t="s">
        <v>810</v>
      </c>
    </row>
    <row r="709" spans="1:1" ht="15.75" customHeight="1" x14ac:dyDescent="0.25">
      <c r="A709" s="120" t="s">
        <v>811</v>
      </c>
    </row>
    <row r="710" spans="1:1" ht="15.75" customHeight="1" x14ac:dyDescent="0.25">
      <c r="A710" s="119" t="s">
        <v>812</v>
      </c>
    </row>
    <row r="711" spans="1:1" ht="15.75" customHeight="1" x14ac:dyDescent="0.25">
      <c r="A711" s="120" t="s">
        <v>813</v>
      </c>
    </row>
    <row r="712" spans="1:1" ht="15.75" customHeight="1" x14ac:dyDescent="0.25">
      <c r="A712" s="120" t="s">
        <v>814</v>
      </c>
    </row>
    <row r="713" spans="1:1" ht="15.75" customHeight="1" x14ac:dyDescent="0.25">
      <c r="A713" s="120" t="s">
        <v>815</v>
      </c>
    </row>
    <row r="714" spans="1:1" ht="15.75" customHeight="1" x14ac:dyDescent="0.25">
      <c r="A714" s="120" t="s">
        <v>816</v>
      </c>
    </row>
    <row r="715" spans="1:1" ht="15.75" customHeight="1" x14ac:dyDescent="0.25">
      <c r="A715" s="120" t="s">
        <v>817</v>
      </c>
    </row>
    <row r="716" spans="1:1" ht="15.75" customHeight="1" x14ac:dyDescent="0.25">
      <c r="A716" s="120" t="s">
        <v>818</v>
      </c>
    </row>
    <row r="717" spans="1:1" ht="15.75" customHeight="1" x14ac:dyDescent="0.25">
      <c r="A717" s="120" t="s">
        <v>819</v>
      </c>
    </row>
    <row r="718" spans="1:1" ht="15.75" customHeight="1" x14ac:dyDescent="0.25">
      <c r="A718" s="120" t="s">
        <v>820</v>
      </c>
    </row>
    <row r="719" spans="1:1" ht="15.75" customHeight="1" x14ac:dyDescent="0.25">
      <c r="A719" s="120" t="s">
        <v>821</v>
      </c>
    </row>
    <row r="720" spans="1:1" ht="15.75" customHeight="1" x14ac:dyDescent="0.25">
      <c r="A720" s="120" t="s">
        <v>822</v>
      </c>
    </row>
    <row r="721" spans="1:1" ht="15.75" customHeight="1" x14ac:dyDescent="0.25">
      <c r="A721" s="120" t="s">
        <v>823</v>
      </c>
    </row>
    <row r="722" spans="1:1" ht="15.75" customHeight="1" x14ac:dyDescent="0.25">
      <c r="A722" s="120" t="s">
        <v>824</v>
      </c>
    </row>
    <row r="723" spans="1:1" ht="15.75" customHeight="1" x14ac:dyDescent="0.25">
      <c r="A723" s="120" t="s">
        <v>825</v>
      </c>
    </row>
    <row r="724" spans="1:1" ht="15.75" customHeight="1" x14ac:dyDescent="0.25">
      <c r="A724" s="120" t="s">
        <v>826</v>
      </c>
    </row>
    <row r="725" spans="1:1" ht="15.75" customHeight="1" x14ac:dyDescent="0.25">
      <c r="A725" s="120" t="s">
        <v>827</v>
      </c>
    </row>
    <row r="726" spans="1:1" ht="15.75" customHeight="1" x14ac:dyDescent="0.25">
      <c r="A726" s="120" t="s">
        <v>828</v>
      </c>
    </row>
    <row r="727" spans="1:1" ht="15.75" customHeight="1" x14ac:dyDescent="0.25">
      <c r="A727" s="120" t="s">
        <v>829</v>
      </c>
    </row>
    <row r="728" spans="1:1" ht="15.75" customHeight="1" x14ac:dyDescent="0.25">
      <c r="A728" s="120" t="s">
        <v>830</v>
      </c>
    </row>
    <row r="729" spans="1:1" ht="15.75" customHeight="1" x14ac:dyDescent="0.25">
      <c r="A729" s="120" t="s">
        <v>831</v>
      </c>
    </row>
    <row r="730" spans="1:1" ht="15.75" customHeight="1" x14ac:dyDescent="0.25">
      <c r="A730" s="120" t="s">
        <v>832</v>
      </c>
    </row>
    <row r="731" spans="1:1" ht="15.75" customHeight="1" x14ac:dyDescent="0.25">
      <c r="A731" s="120" t="s">
        <v>833</v>
      </c>
    </row>
    <row r="732" spans="1:1" ht="15.75" customHeight="1" x14ac:dyDescent="0.25">
      <c r="A732" s="120" t="s">
        <v>834</v>
      </c>
    </row>
    <row r="733" spans="1:1" ht="15.75" customHeight="1" x14ac:dyDescent="0.25">
      <c r="A733" s="120" t="s">
        <v>835</v>
      </c>
    </row>
    <row r="734" spans="1:1" ht="15.75" customHeight="1" x14ac:dyDescent="0.25">
      <c r="A734" s="120" t="s">
        <v>836</v>
      </c>
    </row>
    <row r="735" spans="1:1" ht="15.75" customHeight="1" x14ac:dyDescent="0.25">
      <c r="A735" s="120" t="s">
        <v>837</v>
      </c>
    </row>
    <row r="736" spans="1:1" ht="15.75" customHeight="1" x14ac:dyDescent="0.25">
      <c r="A736" s="120" t="s">
        <v>838</v>
      </c>
    </row>
    <row r="737" spans="1:1" ht="15.75" customHeight="1" x14ac:dyDescent="0.25">
      <c r="A737" s="120" t="s">
        <v>839</v>
      </c>
    </row>
    <row r="738" spans="1:1" ht="15.75" customHeight="1" x14ac:dyDescent="0.25">
      <c r="A738" s="120" t="s">
        <v>840</v>
      </c>
    </row>
    <row r="739" spans="1:1" ht="15.75" customHeight="1" x14ac:dyDescent="0.25">
      <c r="A739" s="120" t="s">
        <v>841</v>
      </c>
    </row>
    <row r="740" spans="1:1" ht="15.75" customHeight="1" x14ac:dyDescent="0.25">
      <c r="A740" s="120" t="s">
        <v>842</v>
      </c>
    </row>
    <row r="741" spans="1:1" ht="15.75" customHeight="1" x14ac:dyDescent="0.25">
      <c r="A741" s="119" t="s">
        <v>843</v>
      </c>
    </row>
    <row r="742" spans="1:1" ht="15.75" customHeight="1" x14ac:dyDescent="0.25">
      <c r="A742" s="120" t="s">
        <v>844</v>
      </c>
    </row>
    <row r="743" spans="1:1" ht="15.75" customHeight="1" x14ac:dyDescent="0.25">
      <c r="A743" s="120" t="s">
        <v>845</v>
      </c>
    </row>
    <row r="744" spans="1:1" ht="15.75" customHeight="1" x14ac:dyDescent="0.25">
      <c r="A744" s="120" t="s">
        <v>846</v>
      </c>
    </row>
    <row r="745" spans="1:1" ht="15.75" customHeight="1" x14ac:dyDescent="0.25">
      <c r="A745" s="120" t="s">
        <v>847</v>
      </c>
    </row>
    <row r="746" spans="1:1" ht="15.75" customHeight="1" x14ac:dyDescent="0.25">
      <c r="A746" s="120" t="s">
        <v>848</v>
      </c>
    </row>
    <row r="747" spans="1:1" ht="15.75" customHeight="1" x14ac:dyDescent="0.25">
      <c r="A747" s="120" t="s">
        <v>849</v>
      </c>
    </row>
    <row r="748" spans="1:1" ht="15.75" customHeight="1" x14ac:dyDescent="0.25">
      <c r="A748" s="120" t="s">
        <v>850</v>
      </c>
    </row>
    <row r="749" spans="1:1" ht="15.75" customHeight="1" x14ac:dyDescent="0.25">
      <c r="A749" s="120" t="s">
        <v>851</v>
      </c>
    </row>
    <row r="750" spans="1:1" ht="15.75" customHeight="1" x14ac:dyDescent="0.25">
      <c r="A750" s="120" t="s">
        <v>852</v>
      </c>
    </row>
    <row r="751" spans="1:1" ht="15.75" customHeight="1" x14ac:dyDescent="0.25">
      <c r="A751" s="120" t="s">
        <v>853</v>
      </c>
    </row>
    <row r="752" spans="1:1" ht="15.75" customHeight="1" x14ac:dyDescent="0.25">
      <c r="A752" s="120" t="s">
        <v>854</v>
      </c>
    </row>
    <row r="753" spans="1:1" ht="15.75" customHeight="1" x14ac:dyDescent="0.25">
      <c r="A753" s="120" t="s">
        <v>855</v>
      </c>
    </row>
    <row r="754" spans="1:1" ht="15.75" customHeight="1" x14ac:dyDescent="0.25">
      <c r="A754" s="120" t="s">
        <v>856</v>
      </c>
    </row>
    <row r="755" spans="1:1" ht="15.75" customHeight="1" x14ac:dyDescent="0.25">
      <c r="A755" s="120" t="s">
        <v>857</v>
      </c>
    </row>
    <row r="756" spans="1:1" ht="15.75" customHeight="1" x14ac:dyDescent="0.25">
      <c r="A756" s="120" t="s">
        <v>858</v>
      </c>
    </row>
    <row r="757" spans="1:1" ht="15.75" customHeight="1" x14ac:dyDescent="0.25">
      <c r="A757" s="120" t="s">
        <v>859</v>
      </c>
    </row>
    <row r="758" spans="1:1" ht="15.75" customHeight="1" x14ac:dyDescent="0.25">
      <c r="A758" s="120" t="s">
        <v>860</v>
      </c>
    </row>
    <row r="759" spans="1:1" ht="15.75" customHeight="1" x14ac:dyDescent="0.25">
      <c r="A759" s="120" t="s">
        <v>861</v>
      </c>
    </row>
    <row r="760" spans="1:1" ht="15.75" customHeight="1" x14ac:dyDescent="0.25">
      <c r="A760" s="120" t="s">
        <v>862</v>
      </c>
    </row>
    <row r="761" spans="1:1" ht="15.75" customHeight="1" x14ac:dyDescent="0.25">
      <c r="A761" s="120" t="s">
        <v>863</v>
      </c>
    </row>
    <row r="762" spans="1:1" ht="15.75" customHeight="1" x14ac:dyDescent="0.25">
      <c r="A762" s="120" t="s">
        <v>864</v>
      </c>
    </row>
    <row r="763" spans="1:1" ht="15.75" customHeight="1" x14ac:dyDescent="0.25">
      <c r="A763" s="120" t="s">
        <v>865</v>
      </c>
    </row>
    <row r="764" spans="1:1" ht="15.75" customHeight="1" x14ac:dyDescent="0.25">
      <c r="A764" s="120" t="s">
        <v>866</v>
      </c>
    </row>
    <row r="765" spans="1:1" ht="15.75" customHeight="1" x14ac:dyDescent="0.25">
      <c r="A765" s="120" t="s">
        <v>867</v>
      </c>
    </row>
    <row r="766" spans="1:1" ht="15.75" customHeight="1" x14ac:dyDescent="0.25">
      <c r="A766" s="120" t="s">
        <v>868</v>
      </c>
    </row>
    <row r="767" spans="1:1" ht="15.75" customHeight="1" x14ac:dyDescent="0.25">
      <c r="A767" s="120" t="s">
        <v>869</v>
      </c>
    </row>
    <row r="768" spans="1:1" ht="15.75" customHeight="1" x14ac:dyDescent="0.25">
      <c r="A768" s="120" t="s">
        <v>870</v>
      </c>
    </row>
    <row r="769" spans="1:1" ht="15.75" customHeight="1" x14ac:dyDescent="0.25">
      <c r="A769" s="119" t="s">
        <v>871</v>
      </c>
    </row>
    <row r="770" spans="1:1" ht="15.75" customHeight="1" x14ac:dyDescent="0.25">
      <c r="A770" s="120" t="s">
        <v>872</v>
      </c>
    </row>
    <row r="771" spans="1:1" ht="15.75" customHeight="1" x14ac:dyDescent="0.25">
      <c r="A771" s="120" t="s">
        <v>873</v>
      </c>
    </row>
    <row r="772" spans="1:1" ht="15.75" customHeight="1" x14ac:dyDescent="0.25">
      <c r="A772" s="120" t="s">
        <v>874</v>
      </c>
    </row>
    <row r="773" spans="1:1" ht="15.75" customHeight="1" x14ac:dyDescent="0.25">
      <c r="A773" s="120" t="s">
        <v>875</v>
      </c>
    </row>
    <row r="774" spans="1:1" ht="15.75" customHeight="1" x14ac:dyDescent="0.25">
      <c r="A774" s="120" t="s">
        <v>876</v>
      </c>
    </row>
    <row r="775" spans="1:1" ht="15.75" customHeight="1" x14ac:dyDescent="0.25">
      <c r="A775" s="120" t="s">
        <v>877</v>
      </c>
    </row>
    <row r="776" spans="1:1" ht="15.75" customHeight="1" x14ac:dyDescent="0.25">
      <c r="A776" s="120" t="s">
        <v>878</v>
      </c>
    </row>
    <row r="777" spans="1:1" ht="15.75" customHeight="1" x14ac:dyDescent="0.25">
      <c r="A777" s="120" t="s">
        <v>879</v>
      </c>
    </row>
    <row r="778" spans="1:1" ht="15.75" customHeight="1" x14ac:dyDescent="0.25">
      <c r="A778" s="120" t="s">
        <v>880</v>
      </c>
    </row>
    <row r="779" spans="1:1" ht="15.75" customHeight="1" x14ac:dyDescent="0.25">
      <c r="A779" s="120" t="s">
        <v>881</v>
      </c>
    </row>
    <row r="780" spans="1:1" ht="15.75" customHeight="1" x14ac:dyDescent="0.25">
      <c r="A780" s="120" t="s">
        <v>882</v>
      </c>
    </row>
    <row r="781" spans="1:1" ht="15.75" customHeight="1" x14ac:dyDescent="0.25">
      <c r="A781" s="120" t="s">
        <v>883</v>
      </c>
    </row>
    <row r="782" spans="1:1" ht="15.75" customHeight="1" x14ac:dyDescent="0.25">
      <c r="A782" s="120" t="s">
        <v>884</v>
      </c>
    </row>
    <row r="783" spans="1:1" ht="15.75" customHeight="1" x14ac:dyDescent="0.25">
      <c r="A783" s="120" t="s">
        <v>885</v>
      </c>
    </row>
    <row r="784" spans="1:1" ht="15.75" customHeight="1" x14ac:dyDescent="0.25">
      <c r="A784" s="120" t="s">
        <v>886</v>
      </c>
    </row>
    <row r="785" spans="1:1" ht="15.75" customHeight="1" x14ac:dyDescent="0.25">
      <c r="A785" s="120" t="s">
        <v>887</v>
      </c>
    </row>
    <row r="786" spans="1:1" ht="15.75" customHeight="1" x14ac:dyDescent="0.25">
      <c r="A786" s="120" t="s">
        <v>888</v>
      </c>
    </row>
    <row r="787" spans="1:1" ht="15.75" customHeight="1" x14ac:dyDescent="0.25">
      <c r="A787" s="120" t="s">
        <v>889</v>
      </c>
    </row>
    <row r="788" spans="1:1" ht="15.75" customHeight="1" x14ac:dyDescent="0.25"/>
    <row r="789" spans="1:1" ht="15.75" customHeight="1" x14ac:dyDescent="0.25">
      <c r="A789" s="119" t="s">
        <v>890</v>
      </c>
    </row>
    <row r="790" spans="1:1" ht="15.75" customHeight="1" x14ac:dyDescent="0.25">
      <c r="A790" s="119" t="s">
        <v>891</v>
      </c>
    </row>
    <row r="791" spans="1:1" ht="15.75" customHeight="1" x14ac:dyDescent="0.25">
      <c r="A791" s="120" t="s">
        <v>892</v>
      </c>
    </row>
    <row r="792" spans="1:1" ht="15.75" customHeight="1" x14ac:dyDescent="0.25">
      <c r="A792" s="120" t="s">
        <v>893</v>
      </c>
    </row>
    <row r="793" spans="1:1" ht="15.75" customHeight="1" x14ac:dyDescent="0.25">
      <c r="A793" s="120" t="s">
        <v>894</v>
      </c>
    </row>
    <row r="794" spans="1:1" ht="15.75" customHeight="1" x14ac:dyDescent="0.25">
      <c r="A794" s="120" t="s">
        <v>895</v>
      </c>
    </row>
    <row r="795" spans="1:1" ht="15.75" customHeight="1" x14ac:dyDescent="0.25">
      <c r="A795" s="120" t="s">
        <v>896</v>
      </c>
    </row>
    <row r="796" spans="1:1" ht="15.75" customHeight="1" x14ac:dyDescent="0.25">
      <c r="A796" s="120" t="s">
        <v>897</v>
      </c>
    </row>
    <row r="797" spans="1:1" ht="15.75" customHeight="1" x14ac:dyDescent="0.25">
      <c r="A797" s="120" t="s">
        <v>898</v>
      </c>
    </row>
    <row r="798" spans="1:1" ht="15.75" customHeight="1" x14ac:dyDescent="0.25">
      <c r="A798" s="120" t="s">
        <v>899</v>
      </c>
    </row>
    <row r="799" spans="1:1" ht="15.75" customHeight="1" x14ac:dyDescent="0.25">
      <c r="A799" s="120" t="s">
        <v>900</v>
      </c>
    </row>
    <row r="800" spans="1:1" ht="15.75" customHeight="1" x14ac:dyDescent="0.25">
      <c r="A800" s="120" t="s">
        <v>901</v>
      </c>
    </row>
    <row r="801" spans="1:1" ht="15.75" customHeight="1" x14ac:dyDescent="0.25">
      <c r="A801" s="120" t="s">
        <v>902</v>
      </c>
    </row>
    <row r="802" spans="1:1" ht="15.75" customHeight="1" x14ac:dyDescent="0.25">
      <c r="A802" s="119" t="s">
        <v>903</v>
      </c>
    </row>
    <row r="803" spans="1:1" ht="15.75" customHeight="1" x14ac:dyDescent="0.25">
      <c r="A803" s="120" t="s">
        <v>904</v>
      </c>
    </row>
    <row r="804" spans="1:1" ht="15.75" customHeight="1" x14ac:dyDescent="0.25">
      <c r="A804" s="120" t="s">
        <v>905</v>
      </c>
    </row>
    <row r="805" spans="1:1" ht="15.75" customHeight="1" x14ac:dyDescent="0.25">
      <c r="A805" s="120" t="s">
        <v>906</v>
      </c>
    </row>
    <row r="806" spans="1:1" ht="15.75" customHeight="1" x14ac:dyDescent="0.25">
      <c r="A806" s="120" t="s">
        <v>907</v>
      </c>
    </row>
    <row r="807" spans="1:1" ht="15.75" customHeight="1" x14ac:dyDescent="0.25">
      <c r="A807" s="120" t="s">
        <v>908</v>
      </c>
    </row>
    <row r="808" spans="1:1" ht="15.75" customHeight="1" x14ac:dyDescent="0.25">
      <c r="A808" s="120" t="s">
        <v>909</v>
      </c>
    </row>
    <row r="809" spans="1:1" ht="15.75" customHeight="1" x14ac:dyDescent="0.25">
      <c r="A809" s="120" t="s">
        <v>910</v>
      </c>
    </row>
    <row r="810" spans="1:1" ht="15.75" customHeight="1" x14ac:dyDescent="0.25">
      <c r="A810" s="120" t="s">
        <v>911</v>
      </c>
    </row>
    <row r="811" spans="1:1" ht="15.75" customHeight="1" x14ac:dyDescent="0.25">
      <c r="A811" s="120" t="s">
        <v>912</v>
      </c>
    </row>
    <row r="812" spans="1:1" ht="15.75" customHeight="1" x14ac:dyDescent="0.25">
      <c r="A812" s="120" t="s">
        <v>913</v>
      </c>
    </row>
    <row r="813" spans="1:1" ht="15.75" customHeight="1" x14ac:dyDescent="0.25">
      <c r="A813" s="120" t="s">
        <v>914</v>
      </c>
    </row>
    <row r="814" spans="1:1" ht="15.75" customHeight="1" x14ac:dyDescent="0.25">
      <c r="A814" s="120" t="s">
        <v>915</v>
      </c>
    </row>
    <row r="815" spans="1:1" ht="15.75" customHeight="1" x14ac:dyDescent="0.25">
      <c r="A815" s="120" t="s">
        <v>916</v>
      </c>
    </row>
    <row r="816" spans="1:1" ht="15.75" customHeight="1" x14ac:dyDescent="0.25">
      <c r="A816" s="120" t="s">
        <v>917</v>
      </c>
    </row>
    <row r="817" spans="1:1" ht="15.75" customHeight="1" x14ac:dyDescent="0.25">
      <c r="A817" s="120" t="s">
        <v>918</v>
      </c>
    </row>
    <row r="818" spans="1:1" ht="15.75" customHeight="1" x14ac:dyDescent="0.25">
      <c r="A818" s="120" t="s">
        <v>919</v>
      </c>
    </row>
    <row r="819" spans="1:1" ht="15.75" customHeight="1" x14ac:dyDescent="0.25">
      <c r="A819" s="120" t="s">
        <v>920</v>
      </c>
    </row>
    <row r="820" spans="1:1" ht="15.75" customHeight="1" x14ac:dyDescent="0.25">
      <c r="A820" s="120" t="s">
        <v>921</v>
      </c>
    </row>
    <row r="821" spans="1:1" ht="15.75" customHeight="1" x14ac:dyDescent="0.25">
      <c r="A821" s="120" t="s">
        <v>922</v>
      </c>
    </row>
    <row r="822" spans="1:1" ht="15.75" customHeight="1" x14ac:dyDescent="0.25">
      <c r="A822" s="120" t="s">
        <v>923</v>
      </c>
    </row>
    <row r="823" spans="1:1" ht="15.75" customHeight="1" x14ac:dyDescent="0.25">
      <c r="A823" s="120" t="s">
        <v>924</v>
      </c>
    </row>
    <row r="824" spans="1:1" ht="15.75" customHeight="1" x14ac:dyDescent="0.25">
      <c r="A824" s="120" t="s">
        <v>925</v>
      </c>
    </row>
    <row r="825" spans="1:1" ht="15.75" customHeight="1" x14ac:dyDescent="0.25">
      <c r="A825" s="120" t="s">
        <v>926</v>
      </c>
    </row>
    <row r="826" spans="1:1" ht="15.75" customHeight="1" x14ac:dyDescent="0.25">
      <c r="A826" s="120" t="s">
        <v>927</v>
      </c>
    </row>
    <row r="827" spans="1:1" ht="15.75" customHeight="1" x14ac:dyDescent="0.25">
      <c r="A827" s="120" t="s">
        <v>928</v>
      </c>
    </row>
    <row r="828" spans="1:1" ht="15.75" customHeight="1" x14ac:dyDescent="0.25">
      <c r="A828" s="120" t="s">
        <v>929</v>
      </c>
    </row>
    <row r="829" spans="1:1" ht="15.75" customHeight="1" x14ac:dyDescent="0.25">
      <c r="A829" s="120" t="s">
        <v>930</v>
      </c>
    </row>
    <row r="830" spans="1:1" ht="15.75" customHeight="1" x14ac:dyDescent="0.25">
      <c r="A830" s="120" t="s">
        <v>931</v>
      </c>
    </row>
    <row r="831" spans="1:1" ht="15.75" customHeight="1" x14ac:dyDescent="0.25">
      <c r="A831" s="120" t="s">
        <v>932</v>
      </c>
    </row>
    <row r="832" spans="1:1" ht="15.75" customHeight="1" x14ac:dyDescent="0.25">
      <c r="A832" s="120" t="s">
        <v>933</v>
      </c>
    </row>
    <row r="833" spans="1:1" ht="15.75" customHeight="1" x14ac:dyDescent="0.25">
      <c r="A833" s="120" t="s">
        <v>934</v>
      </c>
    </row>
    <row r="834" spans="1:1" ht="15.75" customHeight="1" x14ac:dyDescent="0.25">
      <c r="A834" s="120" t="s">
        <v>935</v>
      </c>
    </row>
    <row r="835" spans="1:1" ht="15.75" customHeight="1" x14ac:dyDescent="0.25">
      <c r="A835" s="120" t="s">
        <v>936</v>
      </c>
    </row>
    <row r="836" spans="1:1" ht="15.75" customHeight="1" x14ac:dyDescent="0.25">
      <c r="A836" s="120" t="s">
        <v>937</v>
      </c>
    </row>
    <row r="837" spans="1:1" ht="15.75" customHeight="1" x14ac:dyDescent="0.25">
      <c r="A837" s="120" t="s">
        <v>938</v>
      </c>
    </row>
    <row r="838" spans="1:1" ht="15.75" customHeight="1" x14ac:dyDescent="0.25">
      <c r="A838" s="120" t="s">
        <v>939</v>
      </c>
    </row>
    <row r="839" spans="1:1" ht="15.75" customHeight="1" x14ac:dyDescent="0.25">
      <c r="A839" s="120" t="s">
        <v>940</v>
      </c>
    </row>
    <row r="840" spans="1:1" ht="15.75" customHeight="1" x14ac:dyDescent="0.25">
      <c r="A840" s="120" t="s">
        <v>941</v>
      </c>
    </row>
    <row r="841" spans="1:1" ht="15.75" customHeight="1" x14ac:dyDescent="0.25">
      <c r="A841" s="120" t="s">
        <v>942</v>
      </c>
    </row>
    <row r="842" spans="1:1" ht="15.75" customHeight="1" x14ac:dyDescent="0.25">
      <c r="A842" s="120" t="s">
        <v>943</v>
      </c>
    </row>
    <row r="843" spans="1:1" ht="15.75" customHeight="1" x14ac:dyDescent="0.25">
      <c r="A843" s="120" t="s">
        <v>944</v>
      </c>
    </row>
    <row r="844" spans="1:1" ht="15.75" customHeight="1" x14ac:dyDescent="0.25">
      <c r="A844" s="119" t="s">
        <v>945</v>
      </c>
    </row>
    <row r="845" spans="1:1" ht="15.75" customHeight="1" x14ac:dyDescent="0.25">
      <c r="A845" s="120" t="s">
        <v>946</v>
      </c>
    </row>
    <row r="846" spans="1:1" ht="15.75" customHeight="1" x14ac:dyDescent="0.25">
      <c r="A846" s="120" t="s">
        <v>947</v>
      </c>
    </row>
    <row r="847" spans="1:1" ht="15.75" customHeight="1" x14ac:dyDescent="0.25">
      <c r="A847" s="120" t="s">
        <v>948</v>
      </c>
    </row>
    <row r="848" spans="1:1" ht="15.75" customHeight="1" x14ac:dyDescent="0.25">
      <c r="A848" s="120" t="s">
        <v>949</v>
      </c>
    </row>
    <row r="849" spans="1:1" ht="15.75" customHeight="1" x14ac:dyDescent="0.25">
      <c r="A849" s="120" t="s">
        <v>950</v>
      </c>
    </row>
    <row r="850" spans="1:1" ht="15.75" customHeight="1" x14ac:dyDescent="0.25">
      <c r="A850" s="120" t="s">
        <v>951</v>
      </c>
    </row>
    <row r="851" spans="1:1" ht="15.75" customHeight="1" x14ac:dyDescent="0.25">
      <c r="A851" s="120" t="s">
        <v>952</v>
      </c>
    </row>
    <row r="852" spans="1:1" ht="15.75" customHeight="1" x14ac:dyDescent="0.25">
      <c r="A852" s="120" t="s">
        <v>953</v>
      </c>
    </row>
    <row r="853" spans="1:1" ht="15.75" customHeight="1" x14ac:dyDescent="0.25">
      <c r="A853" s="120" t="s">
        <v>954</v>
      </c>
    </row>
    <row r="854" spans="1:1" ht="15.75" customHeight="1" x14ac:dyDescent="0.25">
      <c r="A854" s="120" t="s">
        <v>955</v>
      </c>
    </row>
    <row r="855" spans="1:1" ht="15.75" customHeight="1" x14ac:dyDescent="0.25">
      <c r="A855" s="119" t="s">
        <v>956</v>
      </c>
    </row>
    <row r="856" spans="1:1" ht="15.75" customHeight="1" x14ac:dyDescent="0.25">
      <c r="A856" s="120" t="s">
        <v>957</v>
      </c>
    </row>
    <row r="857" spans="1:1" ht="15.75" customHeight="1" x14ac:dyDescent="0.25">
      <c r="A857" s="120" t="s">
        <v>958</v>
      </c>
    </row>
    <row r="858" spans="1:1" ht="15.75" customHeight="1" x14ac:dyDescent="0.25">
      <c r="A858" s="119" t="s">
        <v>959</v>
      </c>
    </row>
    <row r="859" spans="1:1" ht="15.75" customHeight="1" x14ac:dyDescent="0.25">
      <c r="A859" s="120" t="s">
        <v>960</v>
      </c>
    </row>
    <row r="860" spans="1:1" ht="15.75" customHeight="1" x14ac:dyDescent="0.25">
      <c r="A860" s="120" t="s">
        <v>961</v>
      </c>
    </row>
    <row r="861" spans="1:1" ht="15.75" customHeight="1" x14ac:dyDescent="0.25">
      <c r="A861" s="120" t="s">
        <v>962</v>
      </c>
    </row>
    <row r="862" spans="1:1" ht="15.75" customHeight="1" x14ac:dyDescent="0.25">
      <c r="A862" s="120" t="s">
        <v>963</v>
      </c>
    </row>
    <row r="863" spans="1:1" ht="15.75" customHeight="1" x14ac:dyDescent="0.25">
      <c r="A863" s="120" t="s">
        <v>964</v>
      </c>
    </row>
    <row r="864" spans="1:1" ht="15.75" customHeight="1" x14ac:dyDescent="0.25">
      <c r="A864" s="119" t="s">
        <v>965</v>
      </c>
    </row>
    <row r="865" spans="1:1" ht="15.75" customHeight="1" x14ac:dyDescent="0.25">
      <c r="A865" s="120" t="s">
        <v>966</v>
      </c>
    </row>
    <row r="866" spans="1:1" ht="15.75" customHeight="1" x14ac:dyDescent="0.25">
      <c r="A866" s="120" t="s">
        <v>967</v>
      </c>
    </row>
    <row r="867" spans="1:1" ht="15.75" customHeight="1" x14ac:dyDescent="0.25">
      <c r="A867" s="120" t="s">
        <v>968</v>
      </c>
    </row>
    <row r="868" spans="1:1" ht="15.75" customHeight="1" x14ac:dyDescent="0.25">
      <c r="A868" s="120" t="s">
        <v>969</v>
      </c>
    </row>
    <row r="869" spans="1:1" ht="15.75" customHeight="1" x14ac:dyDescent="0.25">
      <c r="A869" s="120" t="s">
        <v>970</v>
      </c>
    </row>
    <row r="870" spans="1:1" ht="15.75" customHeight="1" x14ac:dyDescent="0.25">
      <c r="A870" s="120" t="s">
        <v>971</v>
      </c>
    </row>
    <row r="871" spans="1:1" ht="15.75" customHeight="1" x14ac:dyDescent="0.25">
      <c r="A871" s="119" t="s">
        <v>972</v>
      </c>
    </row>
    <row r="872" spans="1:1" ht="15.75" customHeight="1" x14ac:dyDescent="0.25">
      <c r="A872" s="120" t="s">
        <v>973</v>
      </c>
    </row>
    <row r="873" spans="1:1" ht="15.75" customHeight="1" x14ac:dyDescent="0.25">
      <c r="A873" s="120" t="s">
        <v>974</v>
      </c>
    </row>
    <row r="874" spans="1:1" ht="15.75" customHeight="1" x14ac:dyDescent="0.25">
      <c r="A874" s="120" t="s">
        <v>975</v>
      </c>
    </row>
    <row r="875" spans="1:1" ht="15.75" customHeight="1" x14ac:dyDescent="0.25">
      <c r="A875" s="120" t="s">
        <v>976</v>
      </c>
    </row>
    <row r="876" spans="1:1" ht="15.75" customHeight="1" x14ac:dyDescent="0.25">
      <c r="A876" s="120" t="s">
        <v>977</v>
      </c>
    </row>
    <row r="877" spans="1:1" ht="15.75" customHeight="1" x14ac:dyDescent="0.25">
      <c r="A877" s="120" t="s">
        <v>978</v>
      </c>
    </row>
    <row r="878" spans="1:1" ht="15.75" customHeight="1" x14ac:dyDescent="0.25">
      <c r="A878" s="119" t="s">
        <v>979</v>
      </c>
    </row>
    <row r="879" spans="1:1" ht="15.75" customHeight="1" x14ac:dyDescent="0.25">
      <c r="A879" s="120" t="s">
        <v>980</v>
      </c>
    </row>
    <row r="880" spans="1:1" ht="15.75" customHeight="1" x14ac:dyDescent="0.25">
      <c r="A880" s="120" t="s">
        <v>981</v>
      </c>
    </row>
    <row r="881" spans="1:1" ht="15.75" customHeight="1" x14ac:dyDescent="0.25">
      <c r="A881" s="120" t="s">
        <v>982</v>
      </c>
    </row>
    <row r="882" spans="1:1" ht="15.75" customHeight="1" x14ac:dyDescent="0.25">
      <c r="A882" s="120" t="s">
        <v>983</v>
      </c>
    </row>
    <row r="883" spans="1:1" ht="15.75" customHeight="1" x14ac:dyDescent="0.25">
      <c r="A883" s="119" t="s">
        <v>984</v>
      </c>
    </row>
    <row r="884" spans="1:1" ht="15.75" customHeight="1" x14ac:dyDescent="0.25">
      <c r="A884" s="120" t="s">
        <v>985</v>
      </c>
    </row>
    <row r="885" spans="1:1" ht="15.75" customHeight="1" x14ac:dyDescent="0.25">
      <c r="A885" s="120" t="s">
        <v>986</v>
      </c>
    </row>
    <row r="886" spans="1:1" ht="15.75" customHeight="1" x14ac:dyDescent="0.25">
      <c r="A886" s="120" t="s">
        <v>987</v>
      </c>
    </row>
    <row r="887" spans="1:1" ht="15.75" customHeight="1" x14ac:dyDescent="0.25">
      <c r="A887" s="120" t="s">
        <v>988</v>
      </c>
    </row>
    <row r="888" spans="1:1" ht="15.75" customHeight="1" x14ac:dyDescent="0.25">
      <c r="A888" s="120" t="s">
        <v>989</v>
      </c>
    </row>
    <row r="889" spans="1:1" ht="15.75" customHeight="1" x14ac:dyDescent="0.25">
      <c r="A889" s="120" t="s">
        <v>990</v>
      </c>
    </row>
    <row r="890" spans="1:1" ht="15.75" customHeight="1" x14ac:dyDescent="0.25">
      <c r="A890" s="119" t="s">
        <v>991</v>
      </c>
    </row>
    <row r="891" spans="1:1" ht="15.75" customHeight="1" x14ac:dyDescent="0.25">
      <c r="A891" s="120" t="s">
        <v>992</v>
      </c>
    </row>
    <row r="892" spans="1:1" ht="15.75" customHeight="1" x14ac:dyDescent="0.25">
      <c r="A892" s="120" t="s">
        <v>993</v>
      </c>
    </row>
    <row r="893" spans="1:1" ht="15.75" customHeight="1" x14ac:dyDescent="0.25">
      <c r="A893" s="120" t="s">
        <v>994</v>
      </c>
    </row>
    <row r="894" spans="1:1" ht="15.75" customHeight="1" x14ac:dyDescent="0.25">
      <c r="A894" s="119" t="s">
        <v>995</v>
      </c>
    </row>
    <row r="895" spans="1:1" ht="15.75" customHeight="1" x14ac:dyDescent="0.25">
      <c r="A895" s="120" t="s">
        <v>996</v>
      </c>
    </row>
    <row r="896" spans="1:1" ht="15.75" customHeight="1" x14ac:dyDescent="0.25">
      <c r="A896" s="120" t="s">
        <v>997</v>
      </c>
    </row>
    <row r="897" spans="1:1" ht="15.75" customHeight="1" x14ac:dyDescent="0.25">
      <c r="A897" s="120" t="s">
        <v>998</v>
      </c>
    </row>
    <row r="898" spans="1:1" ht="15.75" customHeight="1" x14ac:dyDescent="0.25">
      <c r="A898" s="120" t="s">
        <v>999</v>
      </c>
    </row>
    <row r="899" spans="1:1" ht="15.75" customHeight="1" x14ac:dyDescent="0.25">
      <c r="A899" s="120" t="s">
        <v>1000</v>
      </c>
    </row>
    <row r="900" spans="1:1" ht="15.75" customHeight="1" x14ac:dyDescent="0.25">
      <c r="A900" s="120" t="s">
        <v>1001</v>
      </c>
    </row>
    <row r="901" spans="1:1" ht="15.75" customHeight="1" x14ac:dyDescent="0.25">
      <c r="A901" s="120" t="s">
        <v>1002</v>
      </c>
    </row>
    <row r="902" spans="1:1" ht="15.75" customHeight="1" x14ac:dyDescent="0.25">
      <c r="A902" s="120" t="s">
        <v>1003</v>
      </c>
    </row>
    <row r="903" spans="1:1" ht="15.75" customHeight="1" x14ac:dyDescent="0.25">
      <c r="A903" s="120" t="s">
        <v>1004</v>
      </c>
    </row>
    <row r="904" spans="1:1" ht="15.75" customHeight="1" x14ac:dyDescent="0.25">
      <c r="A904" s="120" t="s">
        <v>1005</v>
      </c>
    </row>
    <row r="905" spans="1:1" ht="15.75" customHeight="1" x14ac:dyDescent="0.25">
      <c r="A905" s="120" t="s">
        <v>1006</v>
      </c>
    </row>
    <row r="906" spans="1:1" ht="15.75" customHeight="1" x14ac:dyDescent="0.25">
      <c r="A906" s="120" t="s">
        <v>1007</v>
      </c>
    </row>
    <row r="907" spans="1:1" ht="15.75" customHeight="1" x14ac:dyDescent="0.25">
      <c r="A907" s="119" t="s">
        <v>1008</v>
      </c>
    </row>
    <row r="908" spans="1:1" ht="15.75" customHeight="1" x14ac:dyDescent="0.25">
      <c r="A908" s="120" t="s">
        <v>1009</v>
      </c>
    </row>
    <row r="909" spans="1:1" ht="15.75" customHeight="1" x14ac:dyDescent="0.25">
      <c r="A909" s="120" t="s">
        <v>1010</v>
      </c>
    </row>
    <row r="910" spans="1:1" ht="15.75" customHeight="1" x14ac:dyDescent="0.25">
      <c r="A910" s="120" t="s">
        <v>1011</v>
      </c>
    </row>
    <row r="911" spans="1:1" ht="15.75" customHeight="1" x14ac:dyDescent="0.25">
      <c r="A911" s="120" t="s">
        <v>1012</v>
      </c>
    </row>
    <row r="912" spans="1:1" ht="15.75" customHeight="1" x14ac:dyDescent="0.25">
      <c r="A912" s="120" t="s">
        <v>1013</v>
      </c>
    </row>
    <row r="913" spans="1:1" ht="15.75" customHeight="1" x14ac:dyDescent="0.25">
      <c r="A913" s="120" t="s">
        <v>1014</v>
      </c>
    </row>
    <row r="914" spans="1:1" ht="15.75" customHeight="1" x14ac:dyDescent="0.25">
      <c r="A914" s="120" t="s">
        <v>1015</v>
      </c>
    </row>
    <row r="915" spans="1:1" ht="15.75" customHeight="1" x14ac:dyDescent="0.25">
      <c r="A915" s="120" t="s">
        <v>1016</v>
      </c>
    </row>
    <row r="916" spans="1:1" ht="15.75" customHeight="1" x14ac:dyDescent="0.25">
      <c r="A916" s="119" t="s">
        <v>1017</v>
      </c>
    </row>
    <row r="917" spans="1:1" ht="15.75" customHeight="1" x14ac:dyDescent="0.25">
      <c r="A917" s="120" t="s">
        <v>1018</v>
      </c>
    </row>
    <row r="918" spans="1:1" ht="15.75" customHeight="1" x14ac:dyDescent="0.25">
      <c r="A918" s="120" t="s">
        <v>1019</v>
      </c>
    </row>
    <row r="919" spans="1:1" ht="15.75" customHeight="1" x14ac:dyDescent="0.25">
      <c r="A919" s="120" t="s">
        <v>1020</v>
      </c>
    </row>
    <row r="920" spans="1:1" ht="15.75" customHeight="1" x14ac:dyDescent="0.25">
      <c r="A920" s="120" t="s">
        <v>1021</v>
      </c>
    </row>
    <row r="921" spans="1:1" ht="15.75" customHeight="1" x14ac:dyDescent="0.25">
      <c r="A921" s="120" t="s">
        <v>1022</v>
      </c>
    </row>
    <row r="922" spans="1:1" ht="15.75" customHeight="1" x14ac:dyDescent="0.25">
      <c r="A922" s="120" t="s">
        <v>1023</v>
      </c>
    </row>
    <row r="923" spans="1:1" ht="15.75" customHeight="1" x14ac:dyDescent="0.25">
      <c r="A923" s="120" t="s">
        <v>1024</v>
      </c>
    </row>
    <row r="924" spans="1:1" ht="15.75" customHeight="1" x14ac:dyDescent="0.25">
      <c r="A924" s="120" t="s">
        <v>1025</v>
      </c>
    </row>
    <row r="925" spans="1:1" ht="15.75" customHeight="1" x14ac:dyDescent="0.25">
      <c r="A925" s="120" t="s">
        <v>1026</v>
      </c>
    </row>
    <row r="926" spans="1:1" ht="15.75" customHeight="1" x14ac:dyDescent="0.25">
      <c r="A926" s="120" t="s">
        <v>1027</v>
      </c>
    </row>
    <row r="927" spans="1:1" ht="15.75" customHeight="1" x14ac:dyDescent="0.25">
      <c r="A927" s="120" t="s">
        <v>1028</v>
      </c>
    </row>
    <row r="928" spans="1:1" ht="15.75" customHeight="1" x14ac:dyDescent="0.25">
      <c r="A928" s="119" t="s">
        <v>1029</v>
      </c>
    </row>
    <row r="929" spans="1:1" ht="15.75" customHeight="1" x14ac:dyDescent="0.25">
      <c r="A929" s="120" t="s">
        <v>1030</v>
      </c>
    </row>
    <row r="930" spans="1:1" ht="15.75" customHeight="1" x14ac:dyDescent="0.25">
      <c r="A930" s="120" t="s">
        <v>1031</v>
      </c>
    </row>
    <row r="931" spans="1:1" ht="15.75" customHeight="1" x14ac:dyDescent="0.25">
      <c r="A931" s="120" t="s">
        <v>1032</v>
      </c>
    </row>
    <row r="932" spans="1:1" ht="15.75" customHeight="1" x14ac:dyDescent="0.25">
      <c r="A932" s="120" t="s">
        <v>1033</v>
      </c>
    </row>
    <row r="933" spans="1:1" ht="15.75" customHeight="1" x14ac:dyDescent="0.25">
      <c r="A933" s="120" t="s">
        <v>1034</v>
      </c>
    </row>
    <row r="934" spans="1:1" ht="15.75" customHeight="1" x14ac:dyDescent="0.25">
      <c r="A934" s="120" t="s">
        <v>1035</v>
      </c>
    </row>
    <row r="935" spans="1:1" ht="15.75" customHeight="1" x14ac:dyDescent="0.25">
      <c r="A935" s="120" t="s">
        <v>1036</v>
      </c>
    </row>
    <row r="936" spans="1:1" ht="15.75" customHeight="1" x14ac:dyDescent="0.25">
      <c r="A936" s="119" t="s">
        <v>1037</v>
      </c>
    </row>
    <row r="937" spans="1:1" ht="15.75" customHeight="1" x14ac:dyDescent="0.25">
      <c r="A937" s="120" t="s">
        <v>1038</v>
      </c>
    </row>
    <row r="938" spans="1:1" ht="15.75" customHeight="1" x14ac:dyDescent="0.25">
      <c r="A938" s="120" t="s">
        <v>1039</v>
      </c>
    </row>
    <row r="939" spans="1:1" ht="15.75" customHeight="1" x14ac:dyDescent="0.25">
      <c r="A939" s="120" t="s">
        <v>1040</v>
      </c>
    </row>
    <row r="940" spans="1:1" ht="15.75" customHeight="1" x14ac:dyDescent="0.25">
      <c r="A940" s="119" t="s">
        <v>1041</v>
      </c>
    </row>
    <row r="941" spans="1:1" ht="15.75" customHeight="1" x14ac:dyDescent="0.25">
      <c r="A941" s="120" t="s">
        <v>1042</v>
      </c>
    </row>
    <row r="942" spans="1:1" ht="15.75" customHeight="1" x14ac:dyDescent="0.25">
      <c r="A942" s="120" t="s">
        <v>1043</v>
      </c>
    </row>
    <row r="943" spans="1:1" ht="15.75" customHeight="1" x14ac:dyDescent="0.25">
      <c r="A943" s="120" t="s">
        <v>1044</v>
      </c>
    </row>
    <row r="944" spans="1:1" ht="15.75" customHeight="1" x14ac:dyDescent="0.25">
      <c r="A944" s="120" t="s">
        <v>1045</v>
      </c>
    </row>
    <row r="945" spans="1:1" ht="15.75" customHeight="1" x14ac:dyDescent="0.25">
      <c r="A945" s="120" t="s">
        <v>1046</v>
      </c>
    </row>
    <row r="946" spans="1:1" ht="15.75" customHeight="1" x14ac:dyDescent="0.25">
      <c r="A946" s="120" t="s">
        <v>1047</v>
      </c>
    </row>
    <row r="947" spans="1:1" ht="15.75" customHeight="1" x14ac:dyDescent="0.25">
      <c r="A947" s="120" t="s">
        <v>1048</v>
      </c>
    </row>
    <row r="948" spans="1:1" ht="15.75" customHeight="1" x14ac:dyDescent="0.25">
      <c r="A948" s="120" t="s">
        <v>1049</v>
      </c>
    </row>
    <row r="949" spans="1:1" ht="15.75" customHeight="1" x14ac:dyDescent="0.25">
      <c r="A949" s="120" t="s">
        <v>1050</v>
      </c>
    </row>
    <row r="950" spans="1:1" ht="15.75" customHeight="1" x14ac:dyDescent="0.25">
      <c r="A950" s="120" t="s">
        <v>1051</v>
      </c>
    </row>
    <row r="951" spans="1:1" ht="15.75" customHeight="1" x14ac:dyDescent="0.25">
      <c r="A951" s="120" t="s">
        <v>1052</v>
      </c>
    </row>
    <row r="952" spans="1:1" ht="15.75" customHeight="1" x14ac:dyDescent="0.25">
      <c r="A952" s="120" t="s">
        <v>1053</v>
      </c>
    </row>
    <row r="953" spans="1:1" ht="15.75" customHeight="1" x14ac:dyDescent="0.25">
      <c r="A953" s="120" t="s">
        <v>1054</v>
      </c>
    </row>
    <row r="954" spans="1:1" ht="15.75" customHeight="1" x14ac:dyDescent="0.25"/>
    <row r="955" spans="1:1" ht="15.75" customHeight="1" x14ac:dyDescent="0.25">
      <c r="A955" s="119" t="s">
        <v>1055</v>
      </c>
    </row>
    <row r="956" spans="1:1" ht="15.75" customHeight="1" x14ac:dyDescent="0.25">
      <c r="A956" s="119" t="s">
        <v>1056</v>
      </c>
    </row>
    <row r="957" spans="1:1" ht="15.75" customHeight="1" x14ac:dyDescent="0.25">
      <c r="A957" s="120" t="s">
        <v>1057</v>
      </c>
    </row>
    <row r="958" spans="1:1" ht="15.75" customHeight="1" x14ac:dyDescent="0.25">
      <c r="A958" s="120" t="s">
        <v>1058</v>
      </c>
    </row>
    <row r="959" spans="1:1" ht="15.75" customHeight="1" x14ac:dyDescent="0.25">
      <c r="A959" s="120" t="s">
        <v>1059</v>
      </c>
    </row>
    <row r="960" spans="1:1" ht="15.75" customHeight="1" x14ac:dyDescent="0.25">
      <c r="A960" s="120" t="s">
        <v>1060</v>
      </c>
    </row>
    <row r="961" spans="1:1" ht="15.75" customHeight="1" x14ac:dyDescent="0.25">
      <c r="A961" s="120" t="s">
        <v>1061</v>
      </c>
    </row>
    <row r="962" spans="1:1" ht="15.75" customHeight="1" x14ac:dyDescent="0.25">
      <c r="A962" s="120" t="s">
        <v>1062</v>
      </c>
    </row>
    <row r="963" spans="1:1" ht="15.75" customHeight="1" x14ac:dyDescent="0.25">
      <c r="A963" s="120" t="s">
        <v>395</v>
      </c>
    </row>
    <row r="964" spans="1:1" ht="15.75" customHeight="1" x14ac:dyDescent="0.25">
      <c r="A964" s="119" t="s">
        <v>1063</v>
      </c>
    </row>
    <row r="965" spans="1:1" ht="15.75" customHeight="1" x14ac:dyDescent="0.25">
      <c r="A965" s="120" t="s">
        <v>1064</v>
      </c>
    </row>
    <row r="966" spans="1:1" ht="15.75" customHeight="1" x14ac:dyDescent="0.25">
      <c r="A966" s="120" t="s">
        <v>1065</v>
      </c>
    </row>
    <row r="967" spans="1:1" ht="15.75" customHeight="1" x14ac:dyDescent="0.25">
      <c r="A967" s="120" t="s">
        <v>1066</v>
      </c>
    </row>
    <row r="968" spans="1:1" ht="15.75" customHeight="1" x14ac:dyDescent="0.25">
      <c r="A968" s="120" t="s">
        <v>1067</v>
      </c>
    </row>
    <row r="969" spans="1:1" ht="15.75" customHeight="1" x14ac:dyDescent="0.25">
      <c r="A969" s="120" t="s">
        <v>1068</v>
      </c>
    </row>
    <row r="970" spans="1:1" ht="15.75" customHeight="1" x14ac:dyDescent="0.25">
      <c r="A970" s="119" t="s">
        <v>1069</v>
      </c>
    </row>
    <row r="971" spans="1:1" ht="15.75" customHeight="1" x14ac:dyDescent="0.25">
      <c r="A971" s="120" t="s">
        <v>1070</v>
      </c>
    </row>
    <row r="972" spans="1:1" ht="15.75" customHeight="1" x14ac:dyDescent="0.25">
      <c r="A972" s="120" t="s">
        <v>1071</v>
      </c>
    </row>
    <row r="973" spans="1:1" ht="15.75" customHeight="1" x14ac:dyDescent="0.25">
      <c r="A973" s="120" t="s">
        <v>1072</v>
      </c>
    </row>
    <row r="974" spans="1:1" ht="15.75" customHeight="1" x14ac:dyDescent="0.25">
      <c r="A974" s="120" t="s">
        <v>1073</v>
      </c>
    </row>
    <row r="975" spans="1:1" ht="15.75" customHeight="1" x14ac:dyDescent="0.25">
      <c r="A975" s="120" t="s">
        <v>1074</v>
      </c>
    </row>
    <row r="976" spans="1:1" ht="15.75" customHeight="1" x14ac:dyDescent="0.25">
      <c r="A976" s="120" t="s">
        <v>1075</v>
      </c>
    </row>
    <row r="977" spans="1:1" ht="15.75" customHeight="1" x14ac:dyDescent="0.25">
      <c r="A977" s="120" t="s">
        <v>1076</v>
      </c>
    </row>
    <row r="978" spans="1:1" ht="15.75" customHeight="1" x14ac:dyDescent="0.25">
      <c r="A978" s="120" t="s">
        <v>1077</v>
      </c>
    </row>
    <row r="979" spans="1:1" ht="15.75" customHeight="1" x14ac:dyDescent="0.25">
      <c r="A979" s="120" t="s">
        <v>1078</v>
      </c>
    </row>
    <row r="980" spans="1:1" ht="15.75" customHeight="1" x14ac:dyDescent="0.25">
      <c r="A980" s="120" t="s">
        <v>1079</v>
      </c>
    </row>
    <row r="981" spans="1:1" ht="15.75" customHeight="1" x14ac:dyDescent="0.25">
      <c r="A981" s="120" t="s">
        <v>1080</v>
      </c>
    </row>
    <row r="982" spans="1:1" ht="15.75" customHeight="1" x14ac:dyDescent="0.25">
      <c r="A982" s="120" t="s">
        <v>1081</v>
      </c>
    </row>
    <row r="983" spans="1:1" ht="15.75" customHeight="1" x14ac:dyDescent="0.25">
      <c r="A983" s="120" t="s">
        <v>1082</v>
      </c>
    </row>
    <row r="984" spans="1:1" ht="15.75" customHeight="1" x14ac:dyDescent="0.25">
      <c r="A984" s="120" t="s">
        <v>1083</v>
      </c>
    </row>
    <row r="985" spans="1:1" ht="15.75" customHeight="1" x14ac:dyDescent="0.25">
      <c r="A985" s="120" t="s">
        <v>1084</v>
      </c>
    </row>
    <row r="986" spans="1:1" ht="15.75" customHeight="1" x14ac:dyDescent="0.25">
      <c r="A986" s="120" t="s">
        <v>1085</v>
      </c>
    </row>
    <row r="987" spans="1:1" ht="15.75" customHeight="1" x14ac:dyDescent="0.25">
      <c r="A987" s="120" t="s">
        <v>1086</v>
      </c>
    </row>
    <row r="988" spans="1:1" ht="15.75" customHeight="1" x14ac:dyDescent="0.25">
      <c r="A988" s="120" t="s">
        <v>1087</v>
      </c>
    </row>
    <row r="989" spans="1:1" ht="15.75" customHeight="1" x14ac:dyDescent="0.25">
      <c r="A989" s="120" t="s">
        <v>1088</v>
      </c>
    </row>
    <row r="990" spans="1:1" ht="15.75" customHeight="1" x14ac:dyDescent="0.25">
      <c r="A990" s="120" t="s">
        <v>1089</v>
      </c>
    </row>
    <row r="991" spans="1:1" ht="15.75" customHeight="1" x14ac:dyDescent="0.25">
      <c r="A991" s="120" t="s">
        <v>1090</v>
      </c>
    </row>
    <row r="992" spans="1:1" ht="15.75" customHeight="1" x14ac:dyDescent="0.25">
      <c r="A992" s="120" t="s">
        <v>1091</v>
      </c>
    </row>
    <row r="993" spans="1:1" ht="15.75" customHeight="1" x14ac:dyDescent="0.25">
      <c r="A993" s="120" t="s">
        <v>1092</v>
      </c>
    </row>
    <row r="994" spans="1:1" ht="15.75" customHeight="1" x14ac:dyDescent="0.25">
      <c r="A994" s="120" t="s">
        <v>1093</v>
      </c>
    </row>
    <row r="995" spans="1:1" ht="15.75" customHeight="1" x14ac:dyDescent="0.25">
      <c r="A995" s="120" t="s">
        <v>1094</v>
      </c>
    </row>
    <row r="996" spans="1:1" ht="15.75" customHeight="1" x14ac:dyDescent="0.25">
      <c r="A996" s="120" t="s">
        <v>1095</v>
      </c>
    </row>
    <row r="997" spans="1:1" ht="15.75" customHeight="1" x14ac:dyDescent="0.25">
      <c r="A997" s="120" t="s">
        <v>1096</v>
      </c>
    </row>
    <row r="998" spans="1:1" ht="15.75" customHeight="1" x14ac:dyDescent="0.25">
      <c r="A998" s="120" t="s">
        <v>1097</v>
      </c>
    </row>
    <row r="999" spans="1:1" ht="15.75" customHeight="1" x14ac:dyDescent="0.25">
      <c r="A999" s="120" t="s">
        <v>1098</v>
      </c>
    </row>
    <row r="1000" spans="1:1" ht="15.75" customHeight="1" x14ac:dyDescent="0.25">
      <c r="A1000" s="120" t="s">
        <v>1099</v>
      </c>
    </row>
    <row r="1001" spans="1:1" ht="15.75" customHeight="1" x14ac:dyDescent="0.25">
      <c r="A1001" s="120" t="s">
        <v>1100</v>
      </c>
    </row>
    <row r="1002" spans="1:1" ht="15.75" customHeight="1" x14ac:dyDescent="0.25">
      <c r="A1002" s="120" t="s">
        <v>1101</v>
      </c>
    </row>
    <row r="1003" spans="1:1" ht="15.75" customHeight="1" x14ac:dyDescent="0.25">
      <c r="A1003" s="120" t="s">
        <v>1102</v>
      </c>
    </row>
    <row r="1004" spans="1:1" ht="15.75" customHeight="1" x14ac:dyDescent="0.25">
      <c r="A1004" s="120" t="s">
        <v>1103</v>
      </c>
    </row>
    <row r="1005" spans="1:1" ht="15.75" customHeight="1" x14ac:dyDescent="0.25">
      <c r="A1005" s="120" t="s">
        <v>1104</v>
      </c>
    </row>
    <row r="1006" spans="1:1" ht="15.75" customHeight="1" x14ac:dyDescent="0.25">
      <c r="A1006" s="120" t="s">
        <v>1105</v>
      </c>
    </row>
    <row r="1007" spans="1:1" ht="15.75" customHeight="1" x14ac:dyDescent="0.25">
      <c r="A1007" s="120" t="s">
        <v>1106</v>
      </c>
    </row>
    <row r="1008" spans="1:1" ht="15.75" customHeight="1" x14ac:dyDescent="0.25">
      <c r="A1008" s="120" t="s">
        <v>1107</v>
      </c>
    </row>
    <row r="1009" spans="1:1" ht="15.75" customHeight="1" x14ac:dyDescent="0.25">
      <c r="A1009" s="120" t="s">
        <v>1108</v>
      </c>
    </row>
    <row r="1010" spans="1:1" ht="15.75" customHeight="1" x14ac:dyDescent="0.25">
      <c r="A1010" s="120" t="s">
        <v>1109</v>
      </c>
    </row>
    <row r="1011" spans="1:1" ht="15.75" customHeight="1" x14ac:dyDescent="0.25">
      <c r="A1011" s="120" t="s">
        <v>1110</v>
      </c>
    </row>
    <row r="1012" spans="1:1" ht="15.75" customHeight="1" x14ac:dyDescent="0.25">
      <c r="A1012" s="120" t="s">
        <v>1111</v>
      </c>
    </row>
    <row r="1013" spans="1:1" ht="15.75" customHeight="1" x14ac:dyDescent="0.25">
      <c r="A1013" s="120" t="s">
        <v>1112</v>
      </c>
    </row>
    <row r="1014" spans="1:1" ht="15.75" customHeight="1" x14ac:dyDescent="0.25">
      <c r="A1014" s="120" t="s">
        <v>1113</v>
      </c>
    </row>
    <row r="1015" spans="1:1" ht="15.75" customHeight="1" x14ac:dyDescent="0.25">
      <c r="A1015" s="120" t="s">
        <v>1114</v>
      </c>
    </row>
    <row r="1016" spans="1:1" ht="15.75" customHeight="1" x14ac:dyDescent="0.25">
      <c r="A1016" s="120" t="s">
        <v>1115</v>
      </c>
    </row>
    <row r="1017" spans="1:1" ht="15.75" customHeight="1" x14ac:dyDescent="0.25">
      <c r="A1017" s="119" t="s">
        <v>1116</v>
      </c>
    </row>
    <row r="1018" spans="1:1" ht="15.75" customHeight="1" x14ac:dyDescent="0.25">
      <c r="A1018" s="120" t="s">
        <v>1117</v>
      </c>
    </row>
    <row r="1019" spans="1:1" ht="15.75" customHeight="1" x14ac:dyDescent="0.25">
      <c r="A1019" s="120" t="s">
        <v>1118</v>
      </c>
    </row>
    <row r="1020" spans="1:1" ht="15.75" customHeight="1" x14ac:dyDescent="0.25">
      <c r="A1020" s="120" t="s">
        <v>1119</v>
      </c>
    </row>
    <row r="1021" spans="1:1" ht="15.75" customHeight="1" x14ac:dyDescent="0.25">
      <c r="A1021" s="120" t="s">
        <v>1120</v>
      </c>
    </row>
    <row r="1022" spans="1:1" ht="15.75" customHeight="1" x14ac:dyDescent="0.25">
      <c r="A1022" s="120" t="s">
        <v>1121</v>
      </c>
    </row>
    <row r="1023" spans="1:1" ht="15.75" customHeight="1" x14ac:dyDescent="0.25">
      <c r="A1023" s="120" t="s">
        <v>1122</v>
      </c>
    </row>
    <row r="1024" spans="1:1" ht="15.75" customHeight="1" x14ac:dyDescent="0.25">
      <c r="A1024" s="120" t="s">
        <v>1123</v>
      </c>
    </row>
    <row r="1025" spans="1:1" ht="15.75" customHeight="1" x14ac:dyDescent="0.25">
      <c r="A1025" s="120" t="s">
        <v>1124</v>
      </c>
    </row>
    <row r="1026" spans="1:1" ht="15.75" customHeight="1" x14ac:dyDescent="0.25">
      <c r="A1026" s="120" t="s">
        <v>1125</v>
      </c>
    </row>
    <row r="1027" spans="1:1" ht="15.75" customHeight="1" x14ac:dyDescent="0.25">
      <c r="A1027" s="120" t="s">
        <v>1126</v>
      </c>
    </row>
    <row r="1028" spans="1:1" ht="15.75" customHeight="1" x14ac:dyDescent="0.25">
      <c r="A1028" s="120" t="s">
        <v>1127</v>
      </c>
    </row>
    <row r="1029" spans="1:1" ht="15.75" customHeight="1" x14ac:dyDescent="0.25">
      <c r="A1029" s="120" t="s">
        <v>1128</v>
      </c>
    </row>
    <row r="1030" spans="1:1" ht="15.75" customHeight="1" x14ac:dyDescent="0.25">
      <c r="A1030" s="120" t="s">
        <v>1129</v>
      </c>
    </row>
    <row r="1031" spans="1:1" ht="15.75" customHeight="1" x14ac:dyDescent="0.25">
      <c r="A1031" s="120" t="s">
        <v>1130</v>
      </c>
    </row>
    <row r="1032" spans="1:1" ht="15.75" customHeight="1" x14ac:dyDescent="0.25">
      <c r="A1032" s="119" t="s">
        <v>1131</v>
      </c>
    </row>
    <row r="1033" spans="1:1" ht="15.75" customHeight="1" x14ac:dyDescent="0.25">
      <c r="A1033" s="120" t="s">
        <v>1132</v>
      </c>
    </row>
    <row r="1034" spans="1:1" ht="15.75" customHeight="1" x14ac:dyDescent="0.25">
      <c r="A1034" s="120" t="s">
        <v>1133</v>
      </c>
    </row>
    <row r="1035" spans="1:1" ht="15.75" customHeight="1" x14ac:dyDescent="0.25">
      <c r="A1035" s="120" t="s">
        <v>1134</v>
      </c>
    </row>
    <row r="1036" spans="1:1" ht="15.75" customHeight="1" x14ac:dyDescent="0.25">
      <c r="A1036" s="120" t="s">
        <v>1135</v>
      </c>
    </row>
    <row r="1037" spans="1:1" ht="15.75" customHeight="1" x14ac:dyDescent="0.25">
      <c r="A1037" s="120" t="s">
        <v>1136</v>
      </c>
    </row>
    <row r="1038" spans="1:1" ht="15.75" customHeight="1" x14ac:dyDescent="0.25">
      <c r="A1038" s="120" t="s">
        <v>1137</v>
      </c>
    </row>
    <row r="1039" spans="1:1" ht="15.75" customHeight="1" x14ac:dyDescent="0.25">
      <c r="A1039" s="120" t="s">
        <v>1138</v>
      </c>
    </row>
    <row r="1040" spans="1:1" ht="15.75" customHeight="1" x14ac:dyDescent="0.25">
      <c r="A1040" s="120" t="s">
        <v>1139</v>
      </c>
    </row>
    <row r="1041" spans="1:1" ht="15.75" customHeight="1" x14ac:dyDescent="0.25">
      <c r="A1041" s="120" t="s">
        <v>1140</v>
      </c>
    </row>
    <row r="1042" spans="1:1" ht="15.75" customHeight="1" x14ac:dyDescent="0.25">
      <c r="A1042" s="120" t="s">
        <v>1141</v>
      </c>
    </row>
    <row r="1043" spans="1:1" ht="15.75" customHeight="1" x14ac:dyDescent="0.25">
      <c r="A1043" s="120" t="s">
        <v>1142</v>
      </c>
    </row>
    <row r="1044" spans="1:1" ht="15.75" customHeight="1" x14ac:dyDescent="0.25">
      <c r="A1044" s="120" t="s">
        <v>1143</v>
      </c>
    </row>
    <row r="1045" spans="1:1" ht="15.75" customHeight="1" x14ac:dyDescent="0.25">
      <c r="A1045" s="120" t="s">
        <v>1144</v>
      </c>
    </row>
    <row r="1046" spans="1:1" ht="15.75" customHeight="1" x14ac:dyDescent="0.25">
      <c r="A1046" s="120" t="s">
        <v>1145</v>
      </c>
    </row>
    <row r="1047" spans="1:1" ht="15.75" customHeight="1" x14ac:dyDescent="0.25">
      <c r="A1047" s="120" t="s">
        <v>1146</v>
      </c>
    </row>
    <row r="1048" spans="1:1" ht="15.75" customHeight="1" x14ac:dyDescent="0.25">
      <c r="A1048" s="120" t="s">
        <v>1147</v>
      </c>
    </row>
    <row r="1049" spans="1:1" ht="15.75" customHeight="1" x14ac:dyDescent="0.25">
      <c r="A1049" s="120" t="s">
        <v>1148</v>
      </c>
    </row>
    <row r="1050" spans="1:1" ht="15.75" customHeight="1" x14ac:dyDescent="0.25">
      <c r="A1050" s="120" t="s">
        <v>1149</v>
      </c>
    </row>
    <row r="1051" spans="1:1" ht="15.75" customHeight="1" x14ac:dyDescent="0.25">
      <c r="A1051" s="120" t="s">
        <v>1150</v>
      </c>
    </row>
    <row r="1052" spans="1:1" ht="15.75" customHeight="1" x14ac:dyDescent="0.25">
      <c r="A1052" s="120" t="s">
        <v>1151</v>
      </c>
    </row>
    <row r="1053" spans="1:1" ht="15.75" customHeight="1" x14ac:dyDescent="0.25">
      <c r="A1053" s="120" t="s">
        <v>1152</v>
      </c>
    </row>
    <row r="1054" spans="1:1" ht="15.75" customHeight="1" x14ac:dyDescent="0.25">
      <c r="A1054" s="120" t="s">
        <v>1153</v>
      </c>
    </row>
    <row r="1055" spans="1:1" ht="15.75" customHeight="1" x14ac:dyDescent="0.25">
      <c r="A1055" s="120" t="s">
        <v>1154</v>
      </c>
    </row>
    <row r="1056" spans="1:1" ht="15.75" customHeight="1" x14ac:dyDescent="0.25">
      <c r="A1056" s="120" t="s">
        <v>1155</v>
      </c>
    </row>
    <row r="1057" spans="1:1" ht="15.75" customHeight="1" x14ac:dyDescent="0.25">
      <c r="A1057" s="120" t="s">
        <v>1156</v>
      </c>
    </row>
    <row r="1058" spans="1:1" ht="15.75" customHeight="1" x14ac:dyDescent="0.25">
      <c r="A1058" s="120" t="s">
        <v>1157</v>
      </c>
    </row>
    <row r="1059" spans="1:1" ht="15.75" customHeight="1" x14ac:dyDescent="0.25">
      <c r="A1059" s="120" t="s">
        <v>1158</v>
      </c>
    </row>
    <row r="1060" spans="1:1" ht="15.75" customHeight="1" x14ac:dyDescent="0.25">
      <c r="A1060" s="120" t="s">
        <v>1159</v>
      </c>
    </row>
    <row r="1061" spans="1:1" ht="15.75" customHeight="1" x14ac:dyDescent="0.25">
      <c r="A1061" s="120" t="s">
        <v>1160</v>
      </c>
    </row>
    <row r="1062" spans="1:1" ht="15.75" customHeight="1" x14ac:dyDescent="0.25">
      <c r="A1062" s="120" t="s">
        <v>1161</v>
      </c>
    </row>
    <row r="1063" spans="1:1" ht="15.75" customHeight="1" x14ac:dyDescent="0.25">
      <c r="A1063" s="120" t="s">
        <v>1162</v>
      </c>
    </row>
    <row r="1064" spans="1:1" ht="15.75" customHeight="1" x14ac:dyDescent="0.25">
      <c r="A1064" s="120" t="s">
        <v>1163</v>
      </c>
    </row>
    <row r="1065" spans="1:1" ht="15.75" customHeight="1" x14ac:dyDescent="0.25">
      <c r="A1065" s="120" t="s">
        <v>1164</v>
      </c>
    </row>
    <row r="1066" spans="1:1" ht="15.75" customHeight="1" x14ac:dyDescent="0.25">
      <c r="A1066" s="120" t="s">
        <v>1165</v>
      </c>
    </row>
    <row r="1067" spans="1:1" ht="15.75" customHeight="1" x14ac:dyDescent="0.25">
      <c r="A1067" s="120" t="s">
        <v>1166</v>
      </c>
    </row>
    <row r="1068" spans="1:1" ht="15.75" customHeight="1" x14ac:dyDescent="0.25">
      <c r="A1068" s="120" t="s">
        <v>1167</v>
      </c>
    </row>
    <row r="1069" spans="1:1" ht="15.75" customHeight="1" x14ac:dyDescent="0.25">
      <c r="A1069" s="120" t="s">
        <v>1168</v>
      </c>
    </row>
    <row r="1070" spans="1:1" ht="15.75" customHeight="1" x14ac:dyDescent="0.25">
      <c r="A1070" s="120" t="s">
        <v>1169</v>
      </c>
    </row>
    <row r="1071" spans="1:1" ht="15.75" customHeight="1" x14ac:dyDescent="0.25">
      <c r="A1071" s="120" t="s">
        <v>1170</v>
      </c>
    </row>
    <row r="1072" spans="1:1" ht="15.75" customHeight="1" x14ac:dyDescent="0.25">
      <c r="A1072" s="120" t="s">
        <v>1171</v>
      </c>
    </row>
    <row r="1073" spans="1:1" ht="15.75" customHeight="1" x14ac:dyDescent="0.25">
      <c r="A1073" s="120" t="s">
        <v>1172</v>
      </c>
    </row>
    <row r="1074" spans="1:1" ht="15.75" customHeight="1" x14ac:dyDescent="0.25">
      <c r="A1074" s="120" t="s">
        <v>1173</v>
      </c>
    </row>
    <row r="1075" spans="1:1" ht="15.75" customHeight="1" x14ac:dyDescent="0.25">
      <c r="A1075" s="120" t="s">
        <v>1174</v>
      </c>
    </row>
    <row r="1076" spans="1:1" ht="15.75" customHeight="1" x14ac:dyDescent="0.25">
      <c r="A1076" s="120" t="s">
        <v>1175</v>
      </c>
    </row>
    <row r="1077" spans="1:1" ht="15.75" customHeight="1" x14ac:dyDescent="0.25">
      <c r="A1077" s="120" t="s">
        <v>1176</v>
      </c>
    </row>
    <row r="1078" spans="1:1" ht="15.75" customHeight="1" x14ac:dyDescent="0.25">
      <c r="A1078" s="120" t="s">
        <v>1177</v>
      </c>
    </row>
    <row r="1079" spans="1:1" ht="15.75" customHeight="1" x14ac:dyDescent="0.25">
      <c r="A1079" s="120" t="s">
        <v>1178</v>
      </c>
    </row>
    <row r="1080" spans="1:1" ht="15.75" customHeight="1" x14ac:dyDescent="0.25">
      <c r="A1080" s="120" t="s">
        <v>556</v>
      </c>
    </row>
    <row r="1081" spans="1:1" ht="15.75" customHeight="1" x14ac:dyDescent="0.25">
      <c r="A1081" s="120" t="s">
        <v>1179</v>
      </c>
    </row>
    <row r="1082" spans="1:1" ht="15.75" customHeight="1" x14ac:dyDescent="0.25">
      <c r="A1082" s="120" t="s">
        <v>1180</v>
      </c>
    </row>
    <row r="1083" spans="1:1" ht="15.75" customHeight="1" x14ac:dyDescent="0.25">
      <c r="A1083" s="120" t="s">
        <v>1181</v>
      </c>
    </row>
    <row r="1084" spans="1:1" ht="15.75" customHeight="1" x14ac:dyDescent="0.25">
      <c r="A1084" s="120" t="s">
        <v>1182</v>
      </c>
    </row>
    <row r="1085" spans="1:1" ht="15.75" customHeight="1" x14ac:dyDescent="0.25">
      <c r="A1085" s="120" t="s">
        <v>1183</v>
      </c>
    </row>
    <row r="1086" spans="1:1" ht="15.75" customHeight="1" x14ac:dyDescent="0.25">
      <c r="A1086" s="120" t="s">
        <v>1184</v>
      </c>
    </row>
    <row r="1087" spans="1:1" ht="15.75" customHeight="1" x14ac:dyDescent="0.25">
      <c r="A1087" s="120" t="s">
        <v>1185</v>
      </c>
    </row>
    <row r="1088" spans="1:1" ht="15.75" customHeight="1" x14ac:dyDescent="0.25">
      <c r="A1088" s="120" t="s">
        <v>1186</v>
      </c>
    </row>
    <row r="1089" spans="1:1" ht="15.75" customHeight="1" x14ac:dyDescent="0.25">
      <c r="A1089" s="120" t="s">
        <v>1187</v>
      </c>
    </row>
    <row r="1090" spans="1:1" ht="15.75" customHeight="1" x14ac:dyDescent="0.25">
      <c r="A1090" s="120" t="s">
        <v>1188</v>
      </c>
    </row>
    <row r="1091" spans="1:1" ht="15.75" customHeight="1" x14ac:dyDescent="0.25">
      <c r="A1091" s="120" t="s">
        <v>1189</v>
      </c>
    </row>
    <row r="1092" spans="1:1" ht="15.75" customHeight="1" x14ac:dyDescent="0.25">
      <c r="A1092" s="120" t="s">
        <v>1190</v>
      </c>
    </row>
    <row r="1093" spans="1:1" ht="15.75" customHeight="1" x14ac:dyDescent="0.25">
      <c r="A1093" s="120" t="s">
        <v>1191</v>
      </c>
    </row>
    <row r="1094" spans="1:1" ht="15.75" customHeight="1" x14ac:dyDescent="0.25">
      <c r="A1094" s="120" t="s">
        <v>1192</v>
      </c>
    </row>
    <row r="1095" spans="1:1" ht="15.75" customHeight="1" x14ac:dyDescent="0.25">
      <c r="A1095" s="120" t="s">
        <v>1193</v>
      </c>
    </row>
    <row r="1096" spans="1:1" ht="15.75" customHeight="1" x14ac:dyDescent="0.25">
      <c r="A1096" s="120" t="s">
        <v>1194</v>
      </c>
    </row>
    <row r="1097" spans="1:1" ht="15.75" customHeight="1" x14ac:dyDescent="0.25">
      <c r="A1097" s="120" t="s">
        <v>1195</v>
      </c>
    </row>
    <row r="1098" spans="1:1" ht="15.75" customHeight="1" x14ac:dyDescent="0.25">
      <c r="A1098" s="120" t="s">
        <v>1196</v>
      </c>
    </row>
    <row r="1099" spans="1:1" ht="15.75" customHeight="1" x14ac:dyDescent="0.25">
      <c r="A1099" s="120" t="s">
        <v>1197</v>
      </c>
    </row>
    <row r="1100" spans="1:1" ht="15.75" customHeight="1" x14ac:dyDescent="0.25">
      <c r="A1100" s="120" t="s">
        <v>1198</v>
      </c>
    </row>
    <row r="1101" spans="1:1" ht="15.75" customHeight="1" x14ac:dyDescent="0.25">
      <c r="A1101" s="120" t="s">
        <v>1199</v>
      </c>
    </row>
    <row r="1102" spans="1:1" ht="15.75" customHeight="1" x14ac:dyDescent="0.25">
      <c r="A1102" s="120" t="s">
        <v>1200</v>
      </c>
    </row>
    <row r="1103" spans="1:1" ht="15.75" customHeight="1" x14ac:dyDescent="0.25">
      <c r="A1103" s="120" t="s">
        <v>1201</v>
      </c>
    </row>
    <row r="1104" spans="1:1" ht="15.75" customHeight="1" x14ac:dyDescent="0.25">
      <c r="A1104" s="120" t="s">
        <v>1202</v>
      </c>
    </row>
    <row r="1105" spans="1:1" ht="15.75" customHeight="1" x14ac:dyDescent="0.25">
      <c r="A1105" s="120" t="s">
        <v>1203</v>
      </c>
    </row>
    <row r="1106" spans="1:1" ht="15.75" customHeight="1" x14ac:dyDescent="0.25">
      <c r="A1106" s="120" t="s">
        <v>1204</v>
      </c>
    </row>
    <row r="1107" spans="1:1" ht="15.75" customHeight="1" x14ac:dyDescent="0.25">
      <c r="A1107" s="120" t="s">
        <v>1205</v>
      </c>
    </row>
    <row r="1108" spans="1:1" ht="15.75" customHeight="1" x14ac:dyDescent="0.25">
      <c r="A1108" s="120" t="s">
        <v>1206</v>
      </c>
    </row>
    <row r="1109" spans="1:1" ht="15.75" customHeight="1" x14ac:dyDescent="0.25">
      <c r="A1109" s="120" t="s">
        <v>1207</v>
      </c>
    </row>
    <row r="1110" spans="1:1" ht="15.75" customHeight="1" x14ac:dyDescent="0.25">
      <c r="A1110" s="120" t="s">
        <v>1208</v>
      </c>
    </row>
    <row r="1111" spans="1:1" ht="15.75" customHeight="1" x14ac:dyDescent="0.25">
      <c r="A1111" s="120" t="s">
        <v>1209</v>
      </c>
    </row>
    <row r="1112" spans="1:1" ht="15.75" customHeight="1" x14ac:dyDescent="0.25">
      <c r="A1112" s="120" t="s">
        <v>1210</v>
      </c>
    </row>
    <row r="1113" spans="1:1" ht="15.75" customHeight="1" x14ac:dyDescent="0.25">
      <c r="A1113" s="120" t="s">
        <v>1211</v>
      </c>
    </row>
    <row r="1114" spans="1:1" ht="15.75" customHeight="1" x14ac:dyDescent="0.25">
      <c r="A1114" s="119" t="s">
        <v>1212</v>
      </c>
    </row>
    <row r="1115" spans="1:1" ht="15.75" customHeight="1" x14ac:dyDescent="0.25">
      <c r="A1115" s="120" t="s">
        <v>1213</v>
      </c>
    </row>
    <row r="1116" spans="1:1" ht="15.75" customHeight="1" x14ac:dyDescent="0.25">
      <c r="A1116" s="120" t="s">
        <v>1214</v>
      </c>
    </row>
    <row r="1117" spans="1:1" ht="15.75" customHeight="1" x14ac:dyDescent="0.25">
      <c r="A1117" s="120" t="s">
        <v>1215</v>
      </c>
    </row>
    <row r="1118" spans="1:1" ht="15.75" customHeight="1" x14ac:dyDescent="0.25">
      <c r="A1118" s="120" t="s">
        <v>1216</v>
      </c>
    </row>
    <row r="1119" spans="1:1" ht="15.75" customHeight="1" x14ac:dyDescent="0.25">
      <c r="A1119" s="120" t="s">
        <v>1217</v>
      </c>
    </row>
    <row r="1120" spans="1:1" ht="15.75" customHeight="1" x14ac:dyDescent="0.25">
      <c r="A1120" s="120" t="s">
        <v>1218</v>
      </c>
    </row>
    <row r="1121" spans="1:1" ht="15.75" customHeight="1" x14ac:dyDescent="0.25">
      <c r="A1121" s="120" t="s">
        <v>1219</v>
      </c>
    </row>
    <row r="1122" spans="1:1" ht="15.75" customHeight="1" x14ac:dyDescent="0.25">
      <c r="A1122" s="120" t="s">
        <v>1220</v>
      </c>
    </row>
    <row r="1123" spans="1:1" ht="15.75" customHeight="1" x14ac:dyDescent="0.25">
      <c r="A1123" s="120" t="s">
        <v>1221</v>
      </c>
    </row>
    <row r="1124" spans="1:1" ht="15.75" customHeight="1" x14ac:dyDescent="0.25">
      <c r="A1124" s="120" t="s">
        <v>1222</v>
      </c>
    </row>
    <row r="1125" spans="1:1" ht="15.75" customHeight="1" x14ac:dyDescent="0.25">
      <c r="A1125" s="120" t="s">
        <v>1223</v>
      </c>
    </row>
    <row r="1126" spans="1:1" ht="15.75" customHeight="1" x14ac:dyDescent="0.25">
      <c r="A1126" s="120" t="s">
        <v>1224</v>
      </c>
    </row>
    <row r="1127" spans="1:1" ht="15.75" customHeight="1" x14ac:dyDescent="0.25">
      <c r="A1127" s="120" t="s">
        <v>1225</v>
      </c>
    </row>
    <row r="1128" spans="1:1" ht="15.75" customHeight="1" x14ac:dyDescent="0.25">
      <c r="A1128" s="120" t="s">
        <v>1226</v>
      </c>
    </row>
    <row r="1129" spans="1:1" ht="15.75" customHeight="1" x14ac:dyDescent="0.25">
      <c r="A1129" s="119" t="s">
        <v>1227</v>
      </c>
    </row>
    <row r="1130" spans="1:1" ht="15.75" customHeight="1" x14ac:dyDescent="0.25">
      <c r="A1130" s="120" t="s">
        <v>1228</v>
      </c>
    </row>
    <row r="1131" spans="1:1" ht="15.75" customHeight="1" x14ac:dyDescent="0.25">
      <c r="A1131" s="120" t="s">
        <v>1229</v>
      </c>
    </row>
    <row r="1132" spans="1:1" ht="15.75" customHeight="1" x14ac:dyDescent="0.25">
      <c r="A1132" s="120" t="s">
        <v>1230</v>
      </c>
    </row>
    <row r="1133" spans="1:1" ht="15.75" customHeight="1" x14ac:dyDescent="0.25">
      <c r="A1133" s="120" t="s">
        <v>1231</v>
      </c>
    </row>
    <row r="1134" spans="1:1" ht="15.75" customHeight="1" x14ac:dyDescent="0.25">
      <c r="A1134" s="120" t="s">
        <v>1232</v>
      </c>
    </row>
    <row r="1135" spans="1:1" ht="15.75" customHeight="1" x14ac:dyDescent="0.25">
      <c r="A1135" s="120" t="s">
        <v>1233</v>
      </c>
    </row>
    <row r="1136" spans="1:1" ht="15.75" customHeight="1" x14ac:dyDescent="0.25">
      <c r="A1136" s="120" t="s">
        <v>1234</v>
      </c>
    </row>
    <row r="1137" spans="1:1" ht="15.75" customHeight="1" x14ac:dyDescent="0.25">
      <c r="A1137" s="120" t="s">
        <v>1235</v>
      </c>
    </row>
    <row r="1138" spans="1:1" ht="15.75" customHeight="1" x14ac:dyDescent="0.25">
      <c r="A1138" s="120" t="s">
        <v>1236</v>
      </c>
    </row>
    <row r="1139" spans="1:1" ht="15.75" customHeight="1" x14ac:dyDescent="0.25">
      <c r="A1139" s="120" t="s">
        <v>1237</v>
      </c>
    </row>
    <row r="1140" spans="1:1" ht="15.75" customHeight="1" x14ac:dyDescent="0.25">
      <c r="A1140" s="120" t="s">
        <v>1238</v>
      </c>
    </row>
    <row r="1141" spans="1:1" ht="15.75" customHeight="1" x14ac:dyDescent="0.25">
      <c r="A1141" s="120" t="s">
        <v>1239</v>
      </c>
    </row>
    <row r="1142" spans="1:1" ht="15.75" customHeight="1" x14ac:dyDescent="0.25">
      <c r="A1142" s="120" t="s">
        <v>1240</v>
      </c>
    </row>
    <row r="1143" spans="1:1" ht="15.75" customHeight="1" x14ac:dyDescent="0.25">
      <c r="A1143" s="120" t="s">
        <v>1241</v>
      </c>
    </row>
    <row r="1144" spans="1:1" ht="15.75" customHeight="1" x14ac:dyDescent="0.25">
      <c r="A1144" s="120" t="s">
        <v>1242</v>
      </c>
    </row>
    <row r="1145" spans="1:1" ht="15.75" customHeight="1" x14ac:dyDescent="0.25">
      <c r="A1145" s="120" t="s">
        <v>1243</v>
      </c>
    </row>
  </sheetData>
  <hyperlinks>
    <hyperlink ref="A43" location="_TOC_250003" display="_TOC_250003" xr:uid="{00000000-0004-0000-0200-000000000000}"/>
    <hyperlink ref="A44" location="_TOC_250002" display="_TOC_250002" xr:uid="{00000000-0004-0000-0200-000001000000}"/>
    <hyperlink ref="A59" location="_TOC_250001" display="_TOC_250001" xr:uid="{00000000-0004-0000-0200-000002000000}"/>
    <hyperlink ref="A67" location="_TOC_250000" display="_TOC_250000" xr:uid="{00000000-0004-0000-0200-000003000000}"/>
    <hyperlink ref="A96" r:id="rId1" display="mailto:ARteam@dol.gov" xr:uid="{00000000-0004-0000-0200-000004000000}"/>
    <hyperlink ref="A111" r:id="rId2" display="mailto:toops.michael.e@dol.gov" xr:uid="{00000000-0004-0000-0200-000005000000}"/>
    <hyperlink ref="A127" r:id="rId3" display="http://www.gsa.gov/mileage" xr:uid="{00000000-0004-0000-0200-000006000000}"/>
    <hyperlink ref="A146" r:id="rId4" display="http://apply07.grants.gov/apply/forms/sample/SF424B" xr:uid="{00000000-0004-0000-0200-000007000000}"/>
    <hyperlink ref="A179" r:id="rId5" display="http://www.fsrs.gov/" xr:uid="{00000000-0004-0000-0200-000008000000}"/>
    <hyperlink ref="A181" r:id="rId6" display="http://www.fsrs.gov/" xr:uid="{00000000-0004-0000-0200-000009000000}"/>
    <hyperlink ref="A191" r:id="rId7" display="http://www.sec.gov/answers/execomp.htm.)" xr:uid="{00000000-0004-0000-0200-00000A000000}"/>
    <hyperlink ref="A193" r:id="rId8" display="http://www.sam.gov/" xr:uid="{00000000-0004-0000-0200-00000B000000}"/>
    <hyperlink ref="A200" r:id="rId9" display="http://www.sec.gov/answers/execomp.htm.)" xr:uid="{00000000-0004-0000-0200-00000C000000}"/>
    <hyperlink ref="A233" r:id="rId10" display="http://wdr.doleta.gov/directives/corr_doc.cfm?DOCN=7872)" xr:uid="{00000000-0004-0000-0200-00000D000000}"/>
    <hyperlink ref="A326" r:id="rId11" display="http://creativecommons.org/licenses/by/4.0" xr:uid="{00000000-0004-0000-0200-00000E000000}"/>
    <hyperlink ref="A327" r:id="rId12" display="http://wiki.creativecommons.org/Marking_your_work_with_a_CC_license" xr:uid="{00000000-0004-0000-0200-00000F000000}"/>
    <hyperlink ref="A346" r:id="rId13" display="http://www.gpo.gov/fdsys/pkg/PLAW" xr:uid="{00000000-0004-0000-0200-000010000000}"/>
    <hyperlink ref="A380" r:id="rId14" display="http://www.dol.gov/ilab/reports/child" xr:uid="{00000000-0004-0000-0200-000011000000}"/>
    <hyperlink ref="A412" r:id="rId15" display="http://wdr.doleta.gov/directives/corr_doc.cfm?DOCN=2262" xr:uid="{00000000-0004-0000-0200-000012000000}"/>
    <hyperlink ref="A423" r:id="rId16" display="http://www.lep.gov/" xr:uid="{00000000-0004-0000-0200-000013000000}"/>
    <hyperlink ref="A428" r:id="rId17" display="http://wdr.doleta.gov/directives/corr_doc.cfm?DOCN=2816" xr:uid="{00000000-0004-0000-0200-000014000000}"/>
  </hyperlinks>
  <pageMargins left="0.7" right="0.7" top="0.75" bottom="0.75" header="0.3" footer="0.3"/>
  <pageSetup scale="82" fitToHeight="25"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General Terms Conditions</vt:lpstr>
      <vt:lpstr>WIOA Terms and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Wesley</dc:creator>
  <cp:lastModifiedBy>Casey Tiefenwerth</cp:lastModifiedBy>
  <cp:lastPrinted>2022-02-02T21:38:04Z</cp:lastPrinted>
  <dcterms:created xsi:type="dcterms:W3CDTF">2016-01-20T13:56:59Z</dcterms:created>
  <dcterms:modified xsi:type="dcterms:W3CDTF">2022-02-11T20:42:06Z</dcterms:modified>
</cp:coreProperties>
</file>